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支出基本支出情况表（总表）" sheetId="25" r:id="rId25"/>
  </sheets>
  <calcPr calcId="144525"/>
</workbook>
</file>

<file path=xl/sharedStrings.xml><?xml version="1.0" encoding="utf-8"?>
<sst xmlns="http://schemas.openxmlformats.org/spreadsheetml/2006/main" count="1036" uniqueCount="503">
  <si>
    <t>2022年部门预算公开表</t>
  </si>
  <si>
    <t>单位编码：</t>
  </si>
  <si>
    <t>601001</t>
  </si>
  <si>
    <t>单位名称：</t>
  </si>
  <si>
    <t>桃江县科学技术和工业信息化局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</si>
  <si>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</si>
  <si>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</si>
  <si>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</si>
  <si>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</si>
  <si>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</si>
  <si>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</si>
  <si>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</si>
  <si>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</si>
  <si>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</si>
  <si>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</si>
  <si>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</si>
  <si>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</si>
  <si>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</si>
  <si>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</si>
  <si>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</si>
  <si>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</si>
  <si>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</si>
  <si>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</si>
  <si>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</si>
  <si>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</si>
  <si>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</si>
  <si>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</si>
  <si>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</si>
  <si>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</si>
  <si>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</si>
  <si>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单位：601001_桃江县科学技术和工业信息化局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</si>
  <si>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</si>
  <si>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</si>
  <si>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</si>
  <si>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</si>
  <si>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</si>
  <si>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</si>
  <si>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</si>
  <si>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</si>
  <si>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</si>
  <si>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</si>
  <si>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</si>
  <si>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</si>
  <si>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</si>
  <si>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</si>
  <si>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</si>
  <si>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</si>
  <si>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</si>
  <si>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</si>
  <si>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</si>
  <si>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</si>
  <si>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</si>
  <si>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</si>
  <si>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</si>
  <si>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</si>
  <si>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</si>
  <si>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</si>
  <si>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</si>
  <si>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</si>
  <si>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</si>
  <si>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</si>
  <si>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</si>
  <si>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</si>
  <si>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</si>
  <si>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</si>
  <si>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</si>
  <si>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</si>
  <si>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</si>
  <si>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</si>
  <si>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</si>
  <si>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</si>
  <si>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</si>
  <si>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</si>
  <si>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</si>
  <si>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</si>
  <si>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</si>
  <si>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</si>
  <si>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</si>
  <si>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</si>
  <si>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</si>
  <si>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</si>
  <si>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</si>
  <si>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</si>
  <si>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</si>
  <si>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</si>
  <si>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</si>
  <si>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</si>
  <si>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</si>
  <si>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</si>
  <si>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</si>
  <si>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</si>
  <si>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</si>
  <si>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</si>
  <si>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</si>
  <si>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</si>
  <si>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</si>
  <si>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</si>
  <si>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</si>
  <si>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</si>
  <si>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</si>
  <si>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</si>
  <si>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</si>
  <si>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</si>
  <si>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</si>
  <si>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</si>
  <si>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</si>
  <si>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</si>
  <si>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</si>
  <si>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</si>
  <si>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</si>
  <si>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</si>
  <si>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</si>
  <si>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</si>
  <si>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</si>
  <si>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</si>
  <si>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</si>
  <si>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</si>
  <si>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</si>
  <si>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</si>
  <si>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</si>
  <si>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</si>
  <si>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</si>
  <si>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</si>
  <si>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</si>
  <si>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</si>
  <si>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</si>
  <si>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</si>
  <si>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</si>
  <si>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</si>
  <si>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</si>
  <si>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</si>
  <si>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</si>
  <si>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</si>
  <si>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</si>
  <si>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</si>
  <si>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</si>
  <si>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</si>
  <si>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</si>
  <si>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</si>
  <si>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</si>
  <si>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</si>
  <si>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</si>
  <si>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</si>
  <si>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</si>
  <si>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</si>
  <si>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</si>
  <si>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</si>
  <si>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</si>
  <si>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</si>
  <si>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</si>
  <si>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</si>
  <si>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</si>
  <si>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</si>
  <si>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601</t>
  </si>
  <si>
    <t xml:space="preserve">  601001</t>
  </si>
  <si>
    <t xml:space="preserve">  桃江县科学技术和工业信息化局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</si>
  <si>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</si>
  <si>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</si>
  <si>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</si>
  <si>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</si>
  <si>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</si>
  <si>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</si>
  <si>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</si>
  <si>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</si>
  <si>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</si>
  <si>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</si>
  <si>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</si>
  <si>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</si>
  <si>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科学技术支出</t>
  </si>
  <si>
    <t>01</t>
  </si>
  <si>
    <t>科学技术管理事务</t>
  </si>
  <si>
    <t>206</t>
  </si>
  <si>
    <t xml:space="preserve">    2060101</t>
  </si>
  <si>
    <t xml:space="preserve">    行政运行</t>
  </si>
  <si>
    <t>02</t>
  </si>
  <si>
    <t xml:space="preserve">    2060102</t>
  </si>
  <si>
    <t xml:space="preserve">    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</si>
  <si>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</si>
  <si>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</si>
  <si>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</si>
  <si>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</si>
  <si>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</si>
  <si>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</si>
  <si>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</si>
  <si>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</si>
  <si>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</si>
  <si>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</si>
  <si>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</si>
  <si>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</si>
  <si>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</si>
  <si>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</si>
  <si>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</si>
  <si>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</si>
  <si>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</si>
  <si>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</si>
  <si>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</si>
  <si>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</si>
  <si>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</si>
  <si>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</si>
  <si>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</si>
  <si>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</si>
  <si>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</si>
  <si>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</si>
  <si>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</si>
  <si>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</si>
  <si>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</si>
  <si>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</si>
  <si>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</si>
  <si>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</si>
  <si>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</si>
  <si>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</si>
  <si>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</si>
  <si>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</si>
  <si>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</si>
  <si>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</si>
  <si>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</si>
  <si>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</si>
  <si>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</si>
  <si>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</si>
  <si>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</si>
  <si>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</si>
  <si>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</si>
  <si>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</si>
  <si>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</si>
  <si>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</si>
  <si>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</si>
  <si>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</si>
  <si>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</si>
  <si>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</si>
  <si>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</si>
  <si>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</si>
  <si>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</si>
  <si>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</si>
  <si>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</si>
  <si>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</si>
  <si>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</si>
  <si>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</si>
  <si>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</si>
  <si>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</si>
  <si>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</si>
  <si>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</si>
  <si>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</si>
  <si>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</si>
  <si>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</si>
  <si>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</si>
  <si>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</si>
  <si>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</si>
  <si>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</si>
  <si>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</si>
  <si>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</si>
  <si>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</si>
  <si>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</si>
  <si>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</si>
  <si>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</si>
  <si>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</si>
  <si>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</si>
  <si>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</si>
  <si>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</si>
  <si>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 xml:space="preserve"> 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</si>
  <si>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</si>
  <si>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</si>
  <si>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</si>
  <si>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</si>
  <si>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</si>
  <si>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</si>
  <si>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</si>
  <si>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</si>
  <si>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</si>
  <si>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</si>
  <si>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</si>
  <si>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</si>
  <si>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</si>
  <si>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</si>
  <si>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</si>
  <si>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</si>
  <si>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</si>
  <si>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</si>
  <si>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</si>
  <si>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</si>
  <si>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</si>
  <si>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</si>
  <si>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</si>
  <si>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</si>
  <si>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</si>
  <si>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</si>
  <si>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</si>
  <si>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</si>
  <si>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</si>
  <si>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</si>
  <si>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</si>
  <si>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</si>
  <si>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</si>
  <si>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</si>
  <si>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</si>
  <si>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</si>
  <si>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</si>
  <si>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</si>
  <si>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</si>
  <si>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</si>
  <si>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</si>
  <si>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</si>
  <si>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</si>
  <si>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</si>
  <si>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</si>
  <si>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</si>
  <si>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</si>
  <si>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</si>
  <si>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</si>
  <si>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</si>
  <si>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</si>
  <si>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</si>
  <si>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</si>
  <si>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</si>
  <si>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</si>
  <si>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</si>
  <si>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</si>
  <si>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</si>
  <si>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</si>
  <si>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</si>
  <si>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</si>
  <si>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</si>
  <si>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</si>
  <si>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</si>
  <si>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</si>
  <si>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</si>
  <si>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</si>
  <si>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</si>
  <si>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</si>
  <si>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601001</t>
  </si>
  <si>
    <t xml:space="preserve">   淘汰落后产能经费</t>
  </si>
  <si>
    <t xml:space="preserve">   统计工作经费</t>
  </si>
  <si>
    <t xml:space="preserve">   下属企业维稳工作经费</t>
  </si>
  <si>
    <t xml:space="preserve">   招商引资工作经费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</si>
  <si>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</si>
  <si>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</si>
  <si>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</si>
  <si>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</si>
  <si>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</si>
  <si>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</si>
  <si>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</si>
  <si>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</si>
  <si>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</si>
  <si>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</si>
  <si>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</si>
  <si>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</si>
  <si>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</si>
  <si>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</si>
  <si>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</si>
  <si>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下属企业维稳工作经费</t>
  </si>
  <si>
    <t>顺利开展下属企业维稳工作</t>
  </si>
  <si>
    <t>成本指标</t>
  </si>
  <si>
    <t>经济成本指标</t>
  </si>
  <si>
    <t>工作经费</t>
  </si>
  <si>
    <t>经费全部用于下属企业维稳相关工作</t>
  </si>
  <si>
    <t>万元</t>
  </si>
  <si>
    <t>定量</t>
  </si>
  <si>
    <t>社会成本指标</t>
  </si>
  <si>
    <t>生态环境成本指标</t>
  </si>
  <si>
    <t>效益指标</t>
  </si>
  <si>
    <t>经济效益指标</t>
  </si>
  <si>
    <t>生态效益指标</t>
  </si>
  <si>
    <t>社会效益指标</t>
  </si>
  <si>
    <t>无影响全县社会治安稳定事件发生</t>
  </si>
  <si>
    <t>件</t>
  </si>
  <si>
    <t>产出指标</t>
  </si>
  <si>
    <t>数量指标</t>
  </si>
  <si>
    <t>召开全系统维稳工作会议2次</t>
  </si>
  <si>
    <t>次</t>
  </si>
  <si>
    <t>质量指标</t>
  </si>
  <si>
    <t>时效指标</t>
  </si>
  <si>
    <t>一年</t>
  </si>
  <si>
    <t>满意度指标</t>
  </si>
  <si>
    <t>服务对象满意度指标</t>
  </si>
  <si>
    <t>全系统人员对于维稳工作的满意度</t>
  </si>
  <si>
    <t>%</t>
  </si>
  <si>
    <t>定性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</si>
  <si>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</si>
  <si>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</si>
  <si>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</si>
  <si>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</si>
  <si>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</si>
  <si>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</si>
  <si>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</si>
  <si>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</si>
  <si>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</si>
  <si>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</si>
  <si>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</si>
  <si>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一是工业经济稳中求进，二是科技引领有效落实，三是抓实企业改制工作和工矿棚改建设，四是大力发展数字经济，实施信息进村入户工程</t>
  </si>
  <si>
    <t>重点工作任务完成</t>
  </si>
  <si>
    <t>1.工业经济稳中求进</t>
  </si>
  <si>
    <t>≥全省平均水平</t>
  </si>
  <si>
    <t>反映本部门负责的重点工作任务进展情况。分项具体列示本部门重点工作任务推进情况，相关情况应予以细化、量化表述。</t>
  </si>
  <si>
    <t>2.科技引领有效落实</t>
  </si>
  <si>
    <t>履职目标实现</t>
  </si>
  <si>
    <t>1.抓实企业改制工作和工矿棚改建设</t>
  </si>
  <si>
    <t>按期完成</t>
  </si>
  <si>
    <r>
      <rPr>
        <sz val="8"/>
        <rFont val="SimSun"/>
        <charset val="134"/>
      </rPr>
      <t>2.大力发展数字经济</t>
    </r>
    <r>
      <rPr>
        <b/>
        <sz val="8"/>
        <color theme="1"/>
        <rFont val="仿宋_GB2312"/>
        <charset val="134"/>
      </rPr>
      <t>，</t>
    </r>
    <r>
      <rPr>
        <sz val="8"/>
        <color theme="1"/>
        <rFont val="仿宋_GB2312"/>
        <charset val="134"/>
      </rPr>
      <t>实施信息进村入户工程</t>
    </r>
  </si>
  <si>
    <t>履职效益</t>
  </si>
  <si>
    <r>
      <rPr>
        <sz val="8"/>
        <rFont val="SimSun"/>
        <charset val="134"/>
      </rPr>
      <t>1.贯彻创兴驱动战略</t>
    </r>
    <r>
      <rPr>
        <b/>
        <sz val="8"/>
        <color theme="1"/>
        <rFont val="仿宋_GB2312"/>
        <charset val="134"/>
      </rPr>
      <t>，</t>
    </r>
    <r>
      <rPr>
        <sz val="8"/>
        <color theme="1"/>
        <rFont val="仿宋_GB2312"/>
        <charset val="134"/>
      </rPr>
      <t>做好创新创业工作</t>
    </r>
  </si>
  <si>
    <t>不断加强</t>
  </si>
  <si>
    <t>反映部门履职对经济社会发展等所带来的直接或间接影响。可根据部门实际情况有选择的进行设置，并将三级指标细化为相应的个性化指标。</t>
  </si>
  <si>
    <t>2.抓牢安全生产工作</t>
  </si>
  <si>
    <t>满意度</t>
  </si>
  <si>
    <t xml:space="preserve"> 企业精准帮扶服务</t>
  </si>
  <si>
    <t>≥</t>
  </si>
  <si>
    <t>反映社会公众或服务对象在部门履职效果、解决民众关心的热点问题等方面的满意程度。可根据部门实际情况有选择的进行设置，并将三级指标细化为相应的个性化指标</t>
  </si>
  <si>
    <t>预算公开表23</t>
  </si>
  <si>
    <t>一般公共预算基本支出情况表（总表）</t>
  </si>
  <si>
    <t>部门名称：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</si>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</sst>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3" sqref="J23"/>
    </sheetView>
  </sheetViews>
  <sheetFormatPr defaultColWidth="10" defaultRowHeight="14.4" outlineLevelRow="4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84"/>
      <c r="B4" s="85"/>
      <c r="C4" s="31"/>
      <c r="D4" s="84" t="s">
        <v>1</v>
      </c>
      <c r="E4" s="85" t="s">
        <v>2</v>
      </c>
      <c r="F4" s="85"/>
      <c r="G4" s="85"/>
      <c r="H4" s="85"/>
      <c r="I4" s="31"/>
    </row>
    <row r="5" ht="54.3" customHeight="1" spans="1:9">
      <c r="A5" s="84"/>
      <c r="B5" s="85"/>
      <c r="C5" s="31"/>
      <c r="D5" s="84" t="s">
        <v>3</v>
      </c>
      <c r="E5" s="85" t="s">
        <v>4</v>
      </c>
      <c r="F5" s="85"/>
      <c r="G5" s="85"/>
      <c r="H5" s="85"/>
      <c r="I5" s="3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32.75" customHeight="1" spans="1:3">
      <c r="A1" s="3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79" t="s">
        <v>6</v>
      </c>
      <c r="C3" s="79"/>
    </row>
    <row r="4" ht="32.55" customHeight="1" spans="2:3">
      <c r="B4" s="80">
        <v>1</v>
      </c>
      <c r="C4" s="81" t="s">
        <v>7</v>
      </c>
    </row>
    <row r="5" ht="32.55" customHeight="1" spans="2:3">
      <c r="B5" s="80">
        <v>2</v>
      </c>
      <c r="C5" s="82" t="s">
        <v>8</v>
      </c>
    </row>
    <row r="6" ht="32.55" customHeight="1" spans="2:3">
      <c r="B6" s="80">
        <v>3</v>
      </c>
      <c r="C6" s="81" t="s">
        <v>9</v>
      </c>
    </row>
    <row r="7" ht="32.55" customHeight="1" spans="2:3">
      <c r="B7" s="80">
        <v>4</v>
      </c>
      <c r="C7" s="81" t="s">
        <v>10</v>
      </c>
    </row>
    <row r="8" ht="32.55" customHeight="1" spans="2:3">
      <c r="B8" s="80">
        <v>5</v>
      </c>
      <c r="C8" s="81" t="s">
        <v>11</v>
      </c>
    </row>
    <row r="9" ht="32.55" customHeight="1" spans="2:3">
      <c r="B9" s="80">
        <v>6</v>
      </c>
      <c r="C9" s="81" t="s">
        <v>12</v>
      </c>
    </row>
    <row r="10" ht="32.55" customHeight="1" spans="2:3">
      <c r="B10" s="80">
        <v>7</v>
      </c>
      <c r="C10" s="81" t="s">
        <v>13</v>
      </c>
    </row>
    <row r="11" ht="32.55" customHeight="1" spans="2:3">
      <c r="B11" s="80">
        <v>8</v>
      </c>
      <c r="C11" s="81" t="s">
        <v>14</v>
      </c>
    </row>
    <row r="12" ht="32.55" customHeight="1" spans="2:3">
      <c r="B12" s="80">
        <v>9</v>
      </c>
      <c r="C12" s="81" t="s">
        <v>15</v>
      </c>
    </row>
    <row r="13" ht="32.55" customHeight="1" spans="2:3">
      <c r="B13" s="80">
        <v>10</v>
      </c>
      <c r="C13" s="81" t="s">
        <v>16</v>
      </c>
    </row>
    <row r="14" ht="32.55" customHeight="1" spans="2:3">
      <c r="B14" s="80">
        <v>11</v>
      </c>
      <c r="C14" s="81" t="s">
        <v>17</v>
      </c>
    </row>
    <row r="15" ht="32.55" customHeight="1" spans="2:3">
      <c r="B15" s="80">
        <v>12</v>
      </c>
      <c r="C15" s="81" t="s">
        <v>18</v>
      </c>
    </row>
    <row r="16" ht="32.55" customHeight="1" spans="2:3">
      <c r="B16" s="80">
        <v>13</v>
      </c>
      <c r="C16" s="81" t="s">
        <v>19</v>
      </c>
    </row>
    <row r="17" ht="32.55" customHeight="1" spans="2:3">
      <c r="B17" s="80">
        <v>14</v>
      </c>
      <c r="C17" s="81" t="s">
        <v>20</v>
      </c>
    </row>
    <row r="18" ht="32.55" customHeight="1" spans="2:3">
      <c r="B18" s="80">
        <v>15</v>
      </c>
      <c r="C18" s="81" t="s">
        <v>21</v>
      </c>
    </row>
    <row r="19" ht="32.55" customHeight="1" spans="2:3">
      <c r="B19" s="80">
        <v>16</v>
      </c>
      <c r="C19" s="81" t="s">
        <v>22</v>
      </c>
    </row>
    <row r="20" ht="32.55" customHeight="1" spans="2:3">
      <c r="B20" s="80">
        <v>17</v>
      </c>
      <c r="C20" s="81" t="s">
        <v>23</v>
      </c>
    </row>
    <row r="21" ht="32.55" customHeight="1" spans="2:3">
      <c r="B21" s="80">
        <v>18</v>
      </c>
      <c r="C21" s="81" t="s">
        <v>24</v>
      </c>
    </row>
    <row r="22" ht="32.55" customHeight="1" spans="2:3">
      <c r="B22" s="80">
        <v>19</v>
      </c>
      <c r="C22" s="81" t="s">
        <v>25</v>
      </c>
    </row>
    <row r="23" ht="32.55" customHeight="1" spans="2:3">
      <c r="B23" s="80">
        <v>20</v>
      </c>
      <c r="C23" s="81" t="s">
        <v>26</v>
      </c>
    </row>
    <row r="24" ht="32.55" customHeight="1" spans="2:3">
      <c r="B24" s="80">
        <v>21</v>
      </c>
      <c r="C24" s="81" t="s">
        <v>27</v>
      </c>
    </row>
    <row r="25" ht="32.55" customHeight="1" spans="2:3">
      <c r="B25" s="80">
        <v>22</v>
      </c>
      <c r="C25" s="81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47" zoomScaleNormal="147" workbookViewId="0">
      <selection activeCell="C9" sqref="C9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  <col min="9" max="9" width="9.76851851851852" customWidth="1"/>
  </cols>
  <sheetData>
    <row r="1" ht="12.9" customHeight="1" spans="1:8">
      <c r="A1" s="31"/>
      <c r="H1" s="29" t="s">
        <v>29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15" t="s">
        <v>30</v>
      </c>
      <c r="B3" s="15"/>
      <c r="C3" s="15"/>
      <c r="D3" s="15"/>
      <c r="E3" s="15"/>
      <c r="F3" s="15"/>
      <c r="G3" s="30" t="s">
        <v>31</v>
      </c>
      <c r="H3" s="30"/>
    </row>
    <row r="4" ht="17.9" customHeight="1" spans="1:8">
      <c r="A4" s="16" t="s">
        <v>32</v>
      </c>
      <c r="B4" s="16"/>
      <c r="C4" s="16" t="s">
        <v>33</v>
      </c>
      <c r="D4" s="16"/>
      <c r="E4" s="16"/>
      <c r="F4" s="16"/>
      <c r="G4" s="16"/>
      <c r="H4" s="16"/>
    </row>
    <row r="5" ht="22.4" customHeight="1" spans="1:8">
      <c r="A5" s="16" t="s">
        <v>34</v>
      </c>
      <c r="B5" s="16" t="s">
        <v>35</v>
      </c>
      <c r="C5" s="16" t="s">
        <v>36</v>
      </c>
      <c r="D5" s="16" t="s">
        <v>35</v>
      </c>
      <c r="E5" s="16" t="s">
        <v>37</v>
      </c>
      <c r="F5" s="16" t="s">
        <v>35</v>
      </c>
      <c r="G5" s="16" t="s">
        <v>38</v>
      </c>
      <c r="H5" s="16" t="s">
        <v>35</v>
      </c>
    </row>
    <row r="6" ht="16.25" customHeight="1" spans="1:8">
      <c r="A6" s="35" t="s">
        <v>39</v>
      </c>
      <c r="B6" s="37">
        <v>566.611852</v>
      </c>
      <c r="C6" s="36" t="s">
        <v>40</v>
      </c>
      <c r="D6" s="42"/>
      <c r="E6" s="35" t="s">
        <v>41</v>
      </c>
      <c r="F6" s="34">
        <v>526.611852</v>
      </c>
      <c r="G6" s="36" t="s">
        <v>42</v>
      </c>
      <c r="H6" s="37">
        <v>399.022052</v>
      </c>
    </row>
    <row r="7" ht="16.25" customHeight="1" spans="1:8">
      <c r="A7" s="36" t="s">
        <v>43</v>
      </c>
      <c r="B7" s="37">
        <v>566.611852</v>
      </c>
      <c r="C7" s="36" t="s">
        <v>44</v>
      </c>
      <c r="D7" s="42"/>
      <c r="E7" s="36" t="s">
        <v>45</v>
      </c>
      <c r="F7" s="37">
        <v>399.022052</v>
      </c>
      <c r="G7" s="36" t="s">
        <v>46</v>
      </c>
      <c r="H7" s="37">
        <v>128.372</v>
      </c>
    </row>
    <row r="8" ht="16.25" customHeight="1" spans="1:8">
      <c r="A8" s="35" t="s">
        <v>47</v>
      </c>
      <c r="B8" s="37"/>
      <c r="C8" s="36" t="s">
        <v>48</v>
      </c>
      <c r="D8" s="42"/>
      <c r="E8" s="36" t="s">
        <v>49</v>
      </c>
      <c r="F8" s="37">
        <v>88.372</v>
      </c>
      <c r="G8" s="36" t="s">
        <v>50</v>
      </c>
      <c r="H8" s="37"/>
    </row>
    <row r="9" ht="16.25" customHeight="1" spans="1:8">
      <c r="A9" s="36" t="s">
        <v>51</v>
      </c>
      <c r="B9" s="37"/>
      <c r="C9" s="36" t="s">
        <v>52</v>
      </c>
      <c r="D9" s="42"/>
      <c r="E9" s="36" t="s">
        <v>53</v>
      </c>
      <c r="F9" s="37">
        <v>39.2178</v>
      </c>
      <c r="G9" s="36" t="s">
        <v>54</v>
      </c>
      <c r="H9" s="37"/>
    </row>
    <row r="10" ht="16.25" customHeight="1" spans="1:8">
      <c r="A10" s="36" t="s">
        <v>55</v>
      </c>
      <c r="B10" s="37"/>
      <c r="C10" s="36" t="s">
        <v>56</v>
      </c>
      <c r="D10" s="42"/>
      <c r="E10" s="35" t="s">
        <v>57</v>
      </c>
      <c r="F10" s="34">
        <v>40</v>
      </c>
      <c r="G10" s="36" t="s">
        <v>58</v>
      </c>
      <c r="H10" s="37"/>
    </row>
    <row r="11" ht="16.25" customHeight="1" spans="1:8">
      <c r="A11" s="36" t="s">
        <v>59</v>
      </c>
      <c r="B11" s="37"/>
      <c r="C11" s="36" t="s">
        <v>60</v>
      </c>
      <c r="D11" s="42">
        <v>566.611852</v>
      </c>
      <c r="E11" s="36" t="s">
        <v>61</v>
      </c>
      <c r="F11" s="37"/>
      <c r="G11" s="36" t="s">
        <v>62</v>
      </c>
      <c r="H11" s="37"/>
    </row>
    <row r="12" ht="16.25" customHeight="1" spans="1:8">
      <c r="A12" s="36" t="s">
        <v>63</v>
      </c>
      <c r="B12" s="37"/>
      <c r="C12" s="36" t="s">
        <v>64</v>
      </c>
      <c r="D12" s="42"/>
      <c r="E12" s="36" t="s">
        <v>65</v>
      </c>
      <c r="F12" s="37">
        <v>40</v>
      </c>
      <c r="G12" s="36" t="s">
        <v>66</v>
      </c>
      <c r="H12" s="37"/>
    </row>
    <row r="13" ht="16.25" customHeight="1" spans="1:8">
      <c r="A13" s="36" t="s">
        <v>67</v>
      </c>
      <c r="B13" s="37"/>
      <c r="C13" s="36" t="s">
        <v>68</v>
      </c>
      <c r="D13" s="42"/>
      <c r="E13" s="36" t="s">
        <v>69</v>
      </c>
      <c r="F13" s="37"/>
      <c r="G13" s="36" t="s">
        <v>70</v>
      </c>
      <c r="H13" s="37"/>
    </row>
    <row r="14" ht="16.25" customHeight="1" spans="1:8">
      <c r="A14" s="36" t="s">
        <v>71</v>
      </c>
      <c r="B14" s="37"/>
      <c r="C14" s="36" t="s">
        <v>72</v>
      </c>
      <c r="D14" s="42"/>
      <c r="E14" s="36" t="s">
        <v>73</v>
      </c>
      <c r="F14" s="37"/>
      <c r="G14" s="36" t="s">
        <v>74</v>
      </c>
      <c r="H14" s="37">
        <v>39.2178</v>
      </c>
    </row>
    <row r="15" ht="16.25" customHeight="1" spans="1:8">
      <c r="A15" s="36" t="s">
        <v>75</v>
      </c>
      <c r="B15" s="37"/>
      <c r="C15" s="36" t="s">
        <v>76</v>
      </c>
      <c r="D15" s="42"/>
      <c r="E15" s="36" t="s">
        <v>77</v>
      </c>
      <c r="F15" s="37"/>
      <c r="G15" s="36" t="s">
        <v>78</v>
      </c>
      <c r="H15" s="37"/>
    </row>
    <row r="16" ht="16.25" customHeight="1" spans="1:8">
      <c r="A16" s="36" t="s">
        <v>79</v>
      </c>
      <c r="B16" s="37"/>
      <c r="C16" s="36" t="s">
        <v>80</v>
      </c>
      <c r="D16" s="42"/>
      <c r="E16" s="36" t="s">
        <v>81</v>
      </c>
      <c r="F16" s="37"/>
      <c r="G16" s="36" t="s">
        <v>82</v>
      </c>
      <c r="H16" s="37"/>
    </row>
    <row r="17" ht="16.25" customHeight="1" spans="1:8">
      <c r="A17" s="36" t="s">
        <v>83</v>
      </c>
      <c r="B17" s="37"/>
      <c r="C17" s="36" t="s">
        <v>84</v>
      </c>
      <c r="D17" s="42"/>
      <c r="E17" s="36" t="s">
        <v>85</v>
      </c>
      <c r="F17" s="37"/>
      <c r="G17" s="36" t="s">
        <v>86</v>
      </c>
      <c r="H17" s="37"/>
    </row>
    <row r="18" ht="16.25" customHeight="1" spans="1:8">
      <c r="A18" s="36" t="s">
        <v>87</v>
      </c>
      <c r="B18" s="37"/>
      <c r="C18" s="36" t="s">
        <v>88</v>
      </c>
      <c r="D18" s="42"/>
      <c r="E18" s="36" t="s">
        <v>89</v>
      </c>
      <c r="F18" s="37"/>
      <c r="G18" s="36" t="s">
        <v>90</v>
      </c>
      <c r="H18" s="37"/>
    </row>
    <row r="19" ht="16.25" customHeight="1" spans="1:8">
      <c r="A19" s="36" t="s">
        <v>91</v>
      </c>
      <c r="B19" s="37"/>
      <c r="C19" s="36" t="s">
        <v>92</v>
      </c>
      <c r="D19" s="42"/>
      <c r="E19" s="36" t="s">
        <v>93</v>
      </c>
      <c r="F19" s="37"/>
      <c r="G19" s="36" t="s">
        <v>94</v>
      </c>
      <c r="H19" s="37"/>
    </row>
    <row r="20" ht="16.25" customHeight="1" spans="1:8">
      <c r="A20" s="35" t="s">
        <v>95</v>
      </c>
      <c r="B20" s="34"/>
      <c r="C20" s="36" t="s">
        <v>96</v>
      </c>
      <c r="D20" s="42"/>
      <c r="E20" s="36" t="s">
        <v>97</v>
      </c>
      <c r="F20" s="37"/>
      <c r="G20" s="36"/>
      <c r="H20" s="37"/>
    </row>
    <row r="21" ht="16.25" customHeight="1" spans="1:8">
      <c r="A21" s="35" t="s">
        <v>98</v>
      </c>
      <c r="B21" s="34"/>
      <c r="C21" s="36" t="s">
        <v>99</v>
      </c>
      <c r="D21" s="42"/>
      <c r="E21" s="35" t="s">
        <v>100</v>
      </c>
      <c r="F21" s="34"/>
      <c r="G21" s="36"/>
      <c r="H21" s="37"/>
    </row>
    <row r="22" ht="16.25" customHeight="1" spans="1:8">
      <c r="A22" s="35" t="s">
        <v>101</v>
      </c>
      <c r="B22" s="34"/>
      <c r="C22" s="36" t="s">
        <v>102</v>
      </c>
      <c r="D22" s="42"/>
      <c r="E22" s="36"/>
      <c r="F22" s="36"/>
      <c r="G22" s="36"/>
      <c r="H22" s="37"/>
    </row>
    <row r="23" ht="16.25" customHeight="1" spans="1:8">
      <c r="A23" s="35" t="s">
        <v>103</v>
      </c>
      <c r="B23" s="34"/>
      <c r="C23" s="36" t="s">
        <v>104</v>
      </c>
      <c r="D23" s="42"/>
      <c r="E23" s="36"/>
      <c r="F23" s="36"/>
      <c r="G23" s="36"/>
      <c r="H23" s="37"/>
    </row>
    <row r="24" ht="16.25" customHeight="1" spans="1:8">
      <c r="A24" s="35" t="s">
        <v>105</v>
      </c>
      <c r="B24" s="34"/>
      <c r="C24" s="36" t="s">
        <v>106</v>
      </c>
      <c r="D24" s="42"/>
      <c r="E24" s="36"/>
      <c r="F24" s="36"/>
      <c r="G24" s="36"/>
      <c r="H24" s="37"/>
    </row>
    <row r="25" ht="16.25" customHeight="1" spans="1:8">
      <c r="A25" s="36" t="s">
        <v>107</v>
      </c>
      <c r="B25" s="37"/>
      <c r="C25" s="36" t="s">
        <v>108</v>
      </c>
      <c r="D25" s="42"/>
      <c r="E25" s="36"/>
      <c r="F25" s="36"/>
      <c r="G25" s="36"/>
      <c r="H25" s="37"/>
    </row>
    <row r="26" ht="16.25" customHeight="1" spans="1:8">
      <c r="A26" s="36" t="s">
        <v>109</v>
      </c>
      <c r="B26" s="37"/>
      <c r="C26" s="36" t="s">
        <v>110</v>
      </c>
      <c r="D26" s="42"/>
      <c r="E26" s="36"/>
      <c r="F26" s="36"/>
      <c r="G26" s="36"/>
      <c r="H26" s="37"/>
    </row>
    <row r="27" ht="16.25" customHeight="1" spans="1:8">
      <c r="A27" s="36" t="s">
        <v>111</v>
      </c>
      <c r="B27" s="37"/>
      <c r="C27" s="36" t="s">
        <v>112</v>
      </c>
      <c r="D27" s="42"/>
      <c r="E27" s="36"/>
      <c r="F27" s="36"/>
      <c r="G27" s="36"/>
      <c r="H27" s="37"/>
    </row>
    <row r="28" ht="16.25" customHeight="1" spans="1:8">
      <c r="A28" s="35" t="s">
        <v>113</v>
      </c>
      <c r="B28" s="34"/>
      <c r="C28" s="36" t="s">
        <v>114</v>
      </c>
      <c r="D28" s="42"/>
      <c r="E28" s="36"/>
      <c r="F28" s="36"/>
      <c r="G28" s="36"/>
      <c r="H28" s="37"/>
    </row>
    <row r="29" ht="16.25" customHeight="1" spans="1:8">
      <c r="A29" s="35" t="s">
        <v>115</v>
      </c>
      <c r="B29" s="34"/>
      <c r="C29" s="36" t="s">
        <v>116</v>
      </c>
      <c r="D29" s="42"/>
      <c r="E29" s="36"/>
      <c r="F29" s="36"/>
      <c r="G29" s="36"/>
      <c r="H29" s="37"/>
    </row>
    <row r="30" ht="16.25" customHeight="1" spans="1:8">
      <c r="A30" s="35" t="s">
        <v>117</v>
      </c>
      <c r="B30" s="34"/>
      <c r="C30" s="36" t="s">
        <v>118</v>
      </c>
      <c r="D30" s="42"/>
      <c r="E30" s="36"/>
      <c r="F30" s="36"/>
      <c r="G30" s="36"/>
      <c r="H30" s="37"/>
    </row>
    <row r="31" ht="16.25" customHeight="1" spans="1:8">
      <c r="A31" s="35" t="s">
        <v>119</v>
      </c>
      <c r="B31" s="34"/>
      <c r="C31" s="36" t="s">
        <v>120</v>
      </c>
      <c r="D31" s="42"/>
      <c r="E31" s="36"/>
      <c r="F31" s="36"/>
      <c r="G31" s="36"/>
      <c r="H31" s="37"/>
    </row>
    <row r="32" ht="16.25" customHeight="1" spans="1:8">
      <c r="A32" s="35" t="s">
        <v>121</v>
      </c>
      <c r="B32" s="34"/>
      <c r="C32" s="36" t="s">
        <v>122</v>
      </c>
      <c r="D32" s="42"/>
      <c r="E32" s="36"/>
      <c r="F32" s="36"/>
      <c r="G32" s="36"/>
      <c r="H32" s="37"/>
    </row>
    <row r="33" ht="16.25" customHeight="1" spans="1:8">
      <c r="A33" s="36"/>
      <c r="B33" s="36"/>
      <c r="C33" s="36" t="s">
        <v>123</v>
      </c>
      <c r="D33" s="42"/>
      <c r="E33" s="36"/>
      <c r="F33" s="36"/>
      <c r="G33" s="36"/>
      <c r="H33" s="36"/>
    </row>
    <row r="34" ht="16.25" customHeight="1" spans="1:8">
      <c r="A34" s="36"/>
      <c r="B34" s="36"/>
      <c r="C34" s="36" t="s">
        <v>124</v>
      </c>
      <c r="D34" s="42"/>
      <c r="E34" s="36"/>
      <c r="F34" s="36"/>
      <c r="G34" s="36"/>
      <c r="H34" s="36"/>
    </row>
    <row r="35" ht="16.25" customHeight="1" spans="1:8">
      <c r="A35" s="36"/>
      <c r="B35" s="36"/>
      <c r="C35" s="36" t="s">
        <v>125</v>
      </c>
      <c r="D35" s="42"/>
      <c r="E35" s="36"/>
      <c r="F35" s="36"/>
      <c r="G35" s="36"/>
      <c r="H35" s="36"/>
    </row>
    <row r="36" ht="16.25" customHeight="1" spans="1:8">
      <c r="A36" s="36"/>
      <c r="B36" s="36"/>
      <c r="C36" s="36"/>
      <c r="D36" s="36"/>
      <c r="E36" s="36"/>
      <c r="F36" s="36"/>
      <c r="G36" s="36"/>
      <c r="H36" s="36"/>
    </row>
    <row r="37" ht="16.25" customHeight="1" spans="1:8">
      <c r="A37" s="35" t="s">
        <v>126</v>
      </c>
      <c r="B37" s="34">
        <v>566.611852</v>
      </c>
      <c r="C37" s="35" t="s">
        <v>127</v>
      </c>
      <c r="D37" s="34">
        <v>566.611852</v>
      </c>
      <c r="E37" s="35" t="s">
        <v>127</v>
      </c>
      <c r="F37" s="34">
        <v>566.611852</v>
      </c>
      <c r="G37" s="35" t="s">
        <v>127</v>
      </c>
      <c r="H37" s="34">
        <v>566.611852</v>
      </c>
    </row>
    <row r="38" ht="16.25" customHeight="1" spans="1:8">
      <c r="A38" s="35" t="s">
        <v>128</v>
      </c>
      <c r="B38" s="34"/>
      <c r="C38" s="35" t="s">
        <v>129</v>
      </c>
      <c r="D38" s="34"/>
      <c r="E38" s="35" t="s">
        <v>129</v>
      </c>
      <c r="F38" s="34"/>
      <c r="G38" s="35" t="s">
        <v>129</v>
      </c>
      <c r="H38" s="34"/>
    </row>
    <row r="39" ht="16.25" customHeight="1" spans="1:8">
      <c r="A39" s="36"/>
      <c r="B39" s="37"/>
      <c r="C39" s="36"/>
      <c r="D39" s="37"/>
      <c r="E39" s="35"/>
      <c r="F39" s="34"/>
      <c r="G39" s="35"/>
      <c r="H39" s="34"/>
    </row>
    <row r="40" ht="16.25" customHeight="1" spans="1:8">
      <c r="A40" s="35" t="s">
        <v>130</v>
      </c>
      <c r="B40" s="34">
        <v>566.611852</v>
      </c>
      <c r="C40" s="35" t="s">
        <v>131</v>
      </c>
      <c r="D40" s="34">
        <v>566.611852</v>
      </c>
      <c r="E40" s="35" t="s">
        <v>131</v>
      </c>
      <c r="F40" s="34">
        <v>566.611852</v>
      </c>
      <c r="G40" s="35" t="s">
        <v>131</v>
      </c>
      <c r="H40" s="34">
        <v>566.611852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6.35" customHeight="1" spans="1:25">
      <c r="A1" s="31"/>
      <c r="X1" s="29" t="s">
        <v>132</v>
      </c>
      <c r="Y1" s="29"/>
    </row>
    <row r="2" ht="33.6" customHeight="1" spans="1:2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8</v>
      </c>
      <c r="T2" s="14"/>
      <c r="U2" s="14"/>
      <c r="V2" s="14"/>
      <c r="W2" s="14"/>
      <c r="X2" s="14"/>
      <c r="Y2" s="14"/>
    </row>
    <row r="3" ht="22.4" customHeight="1" spans="1: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 t="s">
        <v>30</v>
      </c>
      <c r="T3" s="15"/>
      <c r="U3" s="15"/>
      <c r="V3" s="15"/>
      <c r="W3" s="15"/>
      <c r="X3" s="30" t="s">
        <v>31</v>
      </c>
      <c r="Y3" s="30"/>
    </row>
    <row r="4" ht="22.4" customHeight="1" spans="1:25">
      <c r="A4" s="39" t="s">
        <v>133</v>
      </c>
      <c r="B4" s="39" t="s">
        <v>134</v>
      </c>
      <c r="C4" s="39" t="s">
        <v>135</v>
      </c>
      <c r="D4" s="39" t="s">
        <v>136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128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137</v>
      </c>
      <c r="E5" s="39" t="s">
        <v>138</v>
      </c>
      <c r="F5" s="39" t="s">
        <v>139</v>
      </c>
      <c r="G5" s="39" t="s">
        <v>140</v>
      </c>
      <c r="H5" s="39" t="s">
        <v>141</v>
      </c>
      <c r="I5" s="39" t="s">
        <v>142</v>
      </c>
      <c r="J5" s="39" t="s">
        <v>143</v>
      </c>
      <c r="K5" s="39"/>
      <c r="L5" s="39"/>
      <c r="M5" s="39"/>
      <c r="N5" s="39" t="s">
        <v>144</v>
      </c>
      <c r="O5" s="39" t="s">
        <v>145</v>
      </c>
      <c r="P5" s="39" t="s">
        <v>146</v>
      </c>
      <c r="Q5" s="39" t="s">
        <v>147</v>
      </c>
      <c r="R5" s="39" t="s">
        <v>148</v>
      </c>
      <c r="S5" s="39" t="s">
        <v>137</v>
      </c>
      <c r="T5" s="39" t="s">
        <v>138</v>
      </c>
      <c r="U5" s="39" t="s">
        <v>139</v>
      </c>
      <c r="V5" s="39" t="s">
        <v>140</v>
      </c>
      <c r="W5" s="39" t="s">
        <v>141</v>
      </c>
      <c r="X5" s="39" t="s">
        <v>142</v>
      </c>
      <c r="Y5" s="39" t="s">
        <v>149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150</v>
      </c>
      <c r="K6" s="39" t="s">
        <v>151</v>
      </c>
      <c r="L6" s="39" t="s">
        <v>152</v>
      </c>
      <c r="M6" s="39" t="s">
        <v>141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5"/>
      <c r="B7" s="35" t="s">
        <v>135</v>
      </c>
      <c r="C7" s="48">
        <v>566.611852</v>
      </c>
      <c r="D7" s="48">
        <v>566.611852</v>
      </c>
      <c r="E7" s="48">
        <v>566.611852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2.8" customHeight="1" spans="1:25">
      <c r="A8" s="33" t="s">
        <v>153</v>
      </c>
      <c r="B8" s="33" t="s">
        <v>4</v>
      </c>
      <c r="C8" s="48">
        <v>566.611852</v>
      </c>
      <c r="D8" s="48">
        <v>566.611852</v>
      </c>
      <c r="E8" s="48">
        <v>566.611852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ht="22.8" customHeight="1" spans="1:25">
      <c r="A9" s="77" t="s">
        <v>154</v>
      </c>
      <c r="B9" s="77" t="s">
        <v>155</v>
      </c>
      <c r="C9" s="42">
        <v>566.611852</v>
      </c>
      <c r="D9" s="42">
        <v>566.611852</v>
      </c>
      <c r="E9" s="37">
        <v>566.611852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ht="16.35" customHeight="1"/>
    <row r="11" ht="16.35" customHeight="1" spans="7:25">
      <c r="G11" s="31"/>
      <c r="R11" s="31"/>
      <c r="Y11" s="31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11" sqref="D11:D12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1.9444444444444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  <col min="12" max="12" width="9.76851851851852" customWidth="1"/>
  </cols>
  <sheetData>
    <row r="1" ht="16.35" customHeight="1" spans="1:11">
      <c r="A1" s="31"/>
      <c r="D1" s="67"/>
      <c r="K1" s="29" t="s">
        <v>156</v>
      </c>
    </row>
    <row r="2" ht="31.9" customHeight="1" spans="1:1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5" customHeight="1" spans="1:1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30" t="s">
        <v>31</v>
      </c>
    </row>
    <row r="4" ht="27.6" customHeight="1" spans="1:11">
      <c r="A4" s="16" t="s">
        <v>157</v>
      </c>
      <c r="B4" s="16"/>
      <c r="C4" s="16"/>
      <c r="D4" s="16" t="s">
        <v>158</v>
      </c>
      <c r="E4" s="16" t="s">
        <v>159</v>
      </c>
      <c r="F4" s="16" t="s">
        <v>135</v>
      </c>
      <c r="G4" s="16" t="s">
        <v>160</v>
      </c>
      <c r="H4" s="16" t="s">
        <v>161</v>
      </c>
      <c r="I4" s="16" t="s">
        <v>162</v>
      </c>
      <c r="J4" s="16" t="s">
        <v>163</v>
      </c>
      <c r="K4" s="16" t="s">
        <v>164</v>
      </c>
    </row>
    <row r="5" ht="25.85" customHeight="1" spans="1:11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47"/>
      <c r="B6" s="47"/>
      <c r="C6" s="47"/>
      <c r="D6" s="69" t="s">
        <v>135</v>
      </c>
      <c r="E6" s="69"/>
      <c r="F6" s="70">
        <v>566.611852</v>
      </c>
      <c r="G6" s="70">
        <v>526.611852</v>
      </c>
      <c r="H6" s="70">
        <v>40</v>
      </c>
      <c r="I6" s="70"/>
      <c r="J6" s="69"/>
      <c r="K6" s="69"/>
    </row>
    <row r="7" ht="22.8" customHeight="1" spans="1:11">
      <c r="A7" s="71"/>
      <c r="B7" s="71"/>
      <c r="C7" s="71"/>
      <c r="D7" s="50" t="s">
        <v>153</v>
      </c>
      <c r="E7" s="50" t="s">
        <v>4</v>
      </c>
      <c r="F7" s="72">
        <v>566.611852</v>
      </c>
      <c r="G7" s="72">
        <v>526.611852</v>
      </c>
      <c r="H7" s="72">
        <v>40</v>
      </c>
      <c r="I7" s="72"/>
      <c r="J7" s="76"/>
      <c r="K7" s="76"/>
    </row>
    <row r="8" ht="22.8" customHeight="1" spans="1:11">
      <c r="A8" s="71"/>
      <c r="B8" s="71"/>
      <c r="C8" s="71"/>
      <c r="D8" s="50" t="s">
        <v>154</v>
      </c>
      <c r="E8" s="50" t="s">
        <v>155</v>
      </c>
      <c r="F8" s="72">
        <v>566.611852</v>
      </c>
      <c r="G8" s="72">
        <v>526.611852</v>
      </c>
      <c r="H8" s="72">
        <v>40</v>
      </c>
      <c r="I8" s="72"/>
      <c r="J8" s="76"/>
      <c r="K8" s="76"/>
    </row>
    <row r="9" ht="22.8" customHeight="1" spans="1:11">
      <c r="A9" s="49">
        <v>206</v>
      </c>
      <c r="B9" s="49"/>
      <c r="C9" s="49"/>
      <c r="D9" s="50">
        <v>206</v>
      </c>
      <c r="E9" s="50" t="s">
        <v>168</v>
      </c>
      <c r="F9" s="72">
        <v>566.611852</v>
      </c>
      <c r="G9" s="72">
        <v>526.611852</v>
      </c>
      <c r="H9" s="72">
        <v>40</v>
      </c>
      <c r="I9" s="72"/>
      <c r="J9" s="76"/>
      <c r="K9" s="76"/>
    </row>
    <row r="10" ht="22.8" customHeight="1" spans="1:11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72">
        <v>566.611852</v>
      </c>
      <c r="G10" s="72">
        <v>526.611852</v>
      </c>
      <c r="H10" s="72">
        <v>40</v>
      </c>
      <c r="I10" s="72"/>
      <c r="J10" s="76"/>
      <c r="K10" s="76"/>
    </row>
    <row r="11" ht="22.8" customHeight="1" spans="1:11">
      <c r="A11" s="73" t="s">
        <v>171</v>
      </c>
      <c r="B11" s="73" t="s">
        <v>169</v>
      </c>
      <c r="C11" s="73" t="s">
        <v>169</v>
      </c>
      <c r="D11" s="51" t="s">
        <v>172</v>
      </c>
      <c r="E11" s="74" t="s">
        <v>173</v>
      </c>
      <c r="F11" s="75">
        <v>526.611852</v>
      </c>
      <c r="G11" s="75">
        <v>526.611852</v>
      </c>
      <c r="H11" s="75"/>
      <c r="I11" s="75"/>
      <c r="J11" s="74"/>
      <c r="K11" s="74"/>
    </row>
    <row r="12" ht="22.8" customHeight="1" spans="1:11">
      <c r="A12" s="73" t="s">
        <v>171</v>
      </c>
      <c r="B12" s="73" t="s">
        <v>169</v>
      </c>
      <c r="C12" s="73" t="s">
        <v>174</v>
      </c>
      <c r="D12" s="51" t="s">
        <v>175</v>
      </c>
      <c r="E12" s="74" t="s">
        <v>176</v>
      </c>
      <c r="F12" s="75">
        <v>40</v>
      </c>
      <c r="G12" s="75"/>
      <c r="H12" s="75">
        <v>40</v>
      </c>
      <c r="I12" s="75"/>
      <c r="J12" s="74"/>
      <c r="K12" s="74"/>
    </row>
    <row r="1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9" sqref="A9:E12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2" width="9.76851851851852" customWidth="1"/>
  </cols>
  <sheetData>
    <row r="1" ht="16.35" customHeight="1" spans="1:20">
      <c r="A1" s="31"/>
      <c r="S1" s="29" t="s">
        <v>177</v>
      </c>
      <c r="T1" s="29"/>
    </row>
    <row r="2" ht="42.25" customHeight="1" spans="1:20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19.8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31</v>
      </c>
      <c r="T3" s="30"/>
    </row>
    <row r="4" ht="19.8" customHeight="1" spans="1:20">
      <c r="A4" s="39" t="s">
        <v>157</v>
      </c>
      <c r="B4" s="39"/>
      <c r="C4" s="39"/>
      <c r="D4" s="39" t="s">
        <v>178</v>
      </c>
      <c r="E4" s="39" t="s">
        <v>179</v>
      </c>
      <c r="F4" s="39" t="s">
        <v>180</v>
      </c>
      <c r="G4" s="39" t="s">
        <v>181</v>
      </c>
      <c r="H4" s="39" t="s">
        <v>182</v>
      </c>
      <c r="I4" s="39" t="s">
        <v>183</v>
      </c>
      <c r="J4" s="39" t="s">
        <v>184</v>
      </c>
      <c r="K4" s="39" t="s">
        <v>185</v>
      </c>
      <c r="L4" s="39" t="s">
        <v>186</v>
      </c>
      <c r="M4" s="39" t="s">
        <v>187</v>
      </c>
      <c r="N4" s="39" t="s">
        <v>188</v>
      </c>
      <c r="O4" s="39" t="s">
        <v>189</v>
      </c>
      <c r="P4" s="39" t="s">
        <v>190</v>
      </c>
      <c r="Q4" s="39" t="s">
        <v>191</v>
      </c>
      <c r="R4" s="39" t="s">
        <v>192</v>
      </c>
      <c r="S4" s="39" t="s">
        <v>193</v>
      </c>
      <c r="T4" s="39" t="s">
        <v>194</v>
      </c>
    </row>
    <row r="5" ht="20.7" customHeight="1" spans="1:20">
      <c r="A5" s="39" t="s">
        <v>165</v>
      </c>
      <c r="B5" s="39" t="s">
        <v>166</v>
      </c>
      <c r="C5" s="39" t="s">
        <v>167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5"/>
      <c r="B6" s="35"/>
      <c r="C6" s="35"/>
      <c r="D6" s="35"/>
      <c r="E6" s="35" t="s">
        <v>135</v>
      </c>
      <c r="F6" s="34">
        <v>566.611852</v>
      </c>
      <c r="G6" s="34">
        <v>399.022052</v>
      </c>
      <c r="H6" s="34">
        <v>128.372</v>
      </c>
      <c r="I6" s="34"/>
      <c r="J6" s="34"/>
      <c r="K6" s="34"/>
      <c r="L6" s="34"/>
      <c r="M6" s="34"/>
      <c r="N6" s="34"/>
      <c r="O6" s="34">
        <v>39.2178</v>
      </c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 t="s">
        <v>153</v>
      </c>
      <c r="E7" s="33" t="s">
        <v>4</v>
      </c>
      <c r="F7" s="34">
        <v>566.611852</v>
      </c>
      <c r="G7" s="34">
        <v>399.022052</v>
      </c>
      <c r="H7" s="34">
        <v>128.372</v>
      </c>
      <c r="I7" s="34"/>
      <c r="J7" s="34"/>
      <c r="K7" s="34"/>
      <c r="L7" s="34"/>
      <c r="M7" s="34"/>
      <c r="N7" s="34"/>
      <c r="O7" s="34">
        <v>39.2178</v>
      </c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 t="s">
        <v>154</v>
      </c>
      <c r="E8" s="41" t="s">
        <v>155</v>
      </c>
      <c r="F8" s="66">
        <v>566.611852</v>
      </c>
      <c r="G8" s="66">
        <v>399.022052</v>
      </c>
      <c r="H8" s="66">
        <v>128.372</v>
      </c>
      <c r="I8" s="66"/>
      <c r="J8" s="66"/>
      <c r="K8" s="66"/>
      <c r="L8" s="66"/>
      <c r="M8" s="66"/>
      <c r="N8" s="66"/>
      <c r="O8" s="66">
        <v>39.2178</v>
      </c>
      <c r="P8" s="66"/>
      <c r="Q8" s="66"/>
      <c r="R8" s="66"/>
      <c r="S8" s="66"/>
      <c r="T8" s="66"/>
    </row>
    <row r="9" ht="22.8" customHeight="1" spans="1:20">
      <c r="A9" s="49">
        <v>206</v>
      </c>
      <c r="B9" s="49"/>
      <c r="C9" s="49"/>
      <c r="D9" s="50">
        <v>206</v>
      </c>
      <c r="E9" s="50" t="s">
        <v>168</v>
      </c>
      <c r="F9" s="66">
        <v>566.611852</v>
      </c>
      <c r="G9" s="66">
        <v>399.022052</v>
      </c>
      <c r="H9" s="66">
        <v>128.372</v>
      </c>
      <c r="I9" s="66"/>
      <c r="J9" s="66"/>
      <c r="K9" s="66"/>
      <c r="L9" s="66"/>
      <c r="M9" s="66"/>
      <c r="N9" s="66"/>
      <c r="O9" s="66">
        <v>39.2178</v>
      </c>
      <c r="P9" s="66"/>
      <c r="Q9" s="66"/>
      <c r="R9" s="66"/>
      <c r="S9" s="66"/>
      <c r="T9" s="66"/>
    </row>
    <row r="10" ht="22.8" customHeight="1" spans="1:20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66">
        <v>566.611852</v>
      </c>
      <c r="G10" s="66">
        <v>399.022052</v>
      </c>
      <c r="H10" s="66">
        <v>128.372</v>
      </c>
      <c r="I10" s="66"/>
      <c r="J10" s="66"/>
      <c r="K10" s="66"/>
      <c r="L10" s="66"/>
      <c r="M10" s="66"/>
      <c r="N10" s="66"/>
      <c r="O10" s="66">
        <v>39.2178</v>
      </c>
      <c r="P10" s="66"/>
      <c r="Q10" s="66"/>
      <c r="R10" s="66"/>
      <c r="S10" s="66"/>
      <c r="T10" s="66"/>
    </row>
    <row r="11" ht="22.8" customHeight="1" spans="1:20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46">
        <v>526.611852</v>
      </c>
      <c r="G11" s="46">
        <v>399.022052</v>
      </c>
      <c r="H11" s="46">
        <v>88.372</v>
      </c>
      <c r="I11" s="46"/>
      <c r="J11" s="46"/>
      <c r="K11" s="46"/>
      <c r="L11" s="46"/>
      <c r="M11" s="46"/>
      <c r="N11" s="46"/>
      <c r="O11" s="46">
        <v>39.2178</v>
      </c>
      <c r="P11" s="46"/>
      <c r="Q11" s="46"/>
      <c r="R11" s="46"/>
      <c r="S11" s="46"/>
      <c r="T11" s="46"/>
    </row>
    <row r="12" ht="22.8" customHeight="1" spans="1:20">
      <c r="A12" s="44" t="s">
        <v>171</v>
      </c>
      <c r="B12" s="44" t="s">
        <v>169</v>
      </c>
      <c r="C12" s="44" t="s">
        <v>174</v>
      </c>
      <c r="D12" s="51" t="s">
        <v>175</v>
      </c>
      <c r="E12" s="45" t="s">
        <v>176</v>
      </c>
      <c r="F12" s="46">
        <v>40</v>
      </c>
      <c r="G12" s="46"/>
      <c r="H12" s="46">
        <v>40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9" sqref="A9:E12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18518518518519" customWidth="1"/>
    <col min="8" max="8" width="6.24074074074074" customWidth="1"/>
    <col min="9" max="16" width="7.18518518518519" customWidth="1"/>
    <col min="17" max="17" width="5.83333333333333" customWidth="1"/>
    <col min="18" max="21" width="7.18518518518519" customWidth="1"/>
    <col min="22" max="23" width="9.76851851851852" customWidth="1"/>
  </cols>
  <sheetData>
    <row r="1" ht="16.35" customHeight="1" spans="1:21">
      <c r="A1" s="31"/>
      <c r="T1" s="29" t="s">
        <v>195</v>
      </c>
      <c r="U1" s="29"/>
    </row>
    <row r="2" ht="37.05" customHeight="1" spans="1:2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4.15" customHeight="1" spans="1:2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30" t="s">
        <v>31</v>
      </c>
      <c r="U3" s="30"/>
    </row>
    <row r="4" ht="22.4" customHeight="1" spans="1:21">
      <c r="A4" s="39" t="s">
        <v>157</v>
      </c>
      <c r="B4" s="39"/>
      <c r="C4" s="39"/>
      <c r="D4" s="39" t="s">
        <v>178</v>
      </c>
      <c r="E4" s="39" t="s">
        <v>179</v>
      </c>
      <c r="F4" s="39" t="s">
        <v>196</v>
      </c>
      <c r="G4" s="39" t="s">
        <v>160</v>
      </c>
      <c r="H4" s="39"/>
      <c r="I4" s="39"/>
      <c r="J4" s="39"/>
      <c r="K4" s="39" t="s">
        <v>161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165</v>
      </c>
      <c r="B5" s="39" t="s">
        <v>166</v>
      </c>
      <c r="C5" s="39" t="s">
        <v>167</v>
      </c>
      <c r="D5" s="39"/>
      <c r="E5" s="39"/>
      <c r="F5" s="39"/>
      <c r="G5" s="39" t="s">
        <v>135</v>
      </c>
      <c r="H5" s="39" t="s">
        <v>197</v>
      </c>
      <c r="I5" s="39" t="s">
        <v>198</v>
      </c>
      <c r="J5" s="39" t="s">
        <v>189</v>
      </c>
      <c r="K5" s="39" t="s">
        <v>135</v>
      </c>
      <c r="L5" s="39" t="s">
        <v>199</v>
      </c>
      <c r="M5" s="39" t="s">
        <v>200</v>
      </c>
      <c r="N5" s="39" t="s">
        <v>201</v>
      </c>
      <c r="O5" s="39" t="s">
        <v>191</v>
      </c>
      <c r="P5" s="39" t="s">
        <v>202</v>
      </c>
      <c r="Q5" s="39" t="s">
        <v>203</v>
      </c>
      <c r="R5" s="39" t="s">
        <v>204</v>
      </c>
      <c r="S5" s="39" t="s">
        <v>187</v>
      </c>
      <c r="T5" s="39" t="s">
        <v>190</v>
      </c>
      <c r="U5" s="39" t="s">
        <v>194</v>
      </c>
    </row>
    <row r="6" ht="22.8" customHeight="1" spans="1:21">
      <c r="A6" s="35"/>
      <c r="B6" s="35"/>
      <c r="C6" s="35"/>
      <c r="D6" s="35"/>
      <c r="E6" s="35" t="s">
        <v>135</v>
      </c>
      <c r="F6" s="34">
        <v>566.611852</v>
      </c>
      <c r="G6" s="34">
        <v>526.611852</v>
      </c>
      <c r="H6" s="34">
        <v>399.022052</v>
      </c>
      <c r="I6" s="34">
        <v>88.372</v>
      </c>
      <c r="J6" s="34">
        <v>39.2178</v>
      </c>
      <c r="K6" s="34">
        <v>40</v>
      </c>
      <c r="L6" s="34"/>
      <c r="M6" s="34">
        <v>40</v>
      </c>
      <c r="N6" s="34"/>
      <c r="O6" s="34"/>
      <c r="P6" s="34"/>
      <c r="Q6" s="34"/>
      <c r="R6" s="34"/>
      <c r="S6" s="34"/>
      <c r="T6" s="34"/>
      <c r="U6" s="34"/>
    </row>
    <row r="7" ht="22.8" customHeight="1" spans="1:21">
      <c r="A7" s="35"/>
      <c r="B7" s="35"/>
      <c r="C7" s="35"/>
      <c r="D7" s="33" t="s">
        <v>153</v>
      </c>
      <c r="E7" s="33" t="s">
        <v>4</v>
      </c>
      <c r="F7" s="48">
        <v>566.611852</v>
      </c>
      <c r="G7" s="34">
        <v>526.611852</v>
      </c>
      <c r="H7" s="34">
        <v>399.022052</v>
      </c>
      <c r="I7" s="34">
        <v>88.372</v>
      </c>
      <c r="J7" s="34">
        <v>39.2178</v>
      </c>
      <c r="K7" s="34">
        <v>40</v>
      </c>
      <c r="L7" s="34">
        <v>0</v>
      </c>
      <c r="M7" s="34">
        <v>40</v>
      </c>
      <c r="N7" s="34"/>
      <c r="O7" s="34"/>
      <c r="P7" s="34"/>
      <c r="Q7" s="34"/>
      <c r="R7" s="34"/>
      <c r="S7" s="34"/>
      <c r="T7" s="34"/>
      <c r="U7" s="34"/>
    </row>
    <row r="8" ht="22.8" customHeight="1" spans="1:21">
      <c r="A8" s="43"/>
      <c r="B8" s="43"/>
      <c r="C8" s="43"/>
      <c r="D8" s="41" t="s">
        <v>154</v>
      </c>
      <c r="E8" s="41" t="s">
        <v>155</v>
      </c>
      <c r="F8" s="48">
        <v>566.611852</v>
      </c>
      <c r="G8" s="34">
        <v>526.611852</v>
      </c>
      <c r="H8" s="34">
        <v>399.022052</v>
      </c>
      <c r="I8" s="34">
        <v>88.372</v>
      </c>
      <c r="J8" s="34">
        <v>39.2178</v>
      </c>
      <c r="K8" s="34">
        <v>40</v>
      </c>
      <c r="L8" s="34">
        <v>0</v>
      </c>
      <c r="M8" s="34">
        <v>40</v>
      </c>
      <c r="N8" s="34"/>
      <c r="O8" s="34"/>
      <c r="P8" s="34"/>
      <c r="Q8" s="34"/>
      <c r="R8" s="34"/>
      <c r="S8" s="34"/>
      <c r="T8" s="34"/>
      <c r="U8" s="34"/>
    </row>
    <row r="9" ht="22.8" customHeight="1" spans="1:21">
      <c r="A9" s="49">
        <v>206</v>
      </c>
      <c r="B9" s="49"/>
      <c r="C9" s="49"/>
      <c r="D9" s="50">
        <v>206</v>
      </c>
      <c r="E9" s="50" t="s">
        <v>168</v>
      </c>
      <c r="F9" s="48">
        <v>566.611852</v>
      </c>
      <c r="G9" s="34">
        <v>526.611852</v>
      </c>
      <c r="H9" s="34">
        <v>399.022052</v>
      </c>
      <c r="I9" s="34">
        <v>88.372</v>
      </c>
      <c r="J9" s="34">
        <v>39.2178</v>
      </c>
      <c r="K9" s="34">
        <v>40</v>
      </c>
      <c r="L9" s="34"/>
      <c r="M9" s="34">
        <v>40</v>
      </c>
      <c r="N9" s="34"/>
      <c r="O9" s="34"/>
      <c r="P9" s="34"/>
      <c r="Q9" s="34"/>
      <c r="R9" s="34"/>
      <c r="S9" s="34"/>
      <c r="T9" s="34"/>
      <c r="U9" s="34"/>
    </row>
    <row r="10" ht="22.8" customHeight="1" spans="1:21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48">
        <v>566.611852</v>
      </c>
      <c r="G10" s="34">
        <v>526.611852</v>
      </c>
      <c r="H10" s="34">
        <v>399.022052</v>
      </c>
      <c r="I10" s="34">
        <v>88.372</v>
      </c>
      <c r="J10" s="34">
        <v>39.2178</v>
      </c>
      <c r="K10" s="34">
        <v>40</v>
      </c>
      <c r="L10" s="34"/>
      <c r="M10" s="34">
        <v>40</v>
      </c>
      <c r="N10" s="34"/>
      <c r="O10" s="34"/>
      <c r="P10" s="34"/>
      <c r="Q10" s="34"/>
      <c r="R10" s="34"/>
      <c r="S10" s="34"/>
      <c r="T10" s="34"/>
      <c r="U10" s="34"/>
    </row>
    <row r="11" ht="22.8" customHeight="1" spans="1:21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42">
        <v>526.611852</v>
      </c>
      <c r="G11" s="37">
        <v>526.611852</v>
      </c>
      <c r="H11" s="37">
        <v>399.022052</v>
      </c>
      <c r="I11" s="37">
        <v>88.372</v>
      </c>
      <c r="J11" s="37">
        <v>39.2178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ht="22.8" customHeight="1" spans="1:21">
      <c r="A12" s="44" t="s">
        <v>171</v>
      </c>
      <c r="B12" s="44" t="s">
        <v>169</v>
      </c>
      <c r="C12" s="44" t="s">
        <v>174</v>
      </c>
      <c r="D12" s="51" t="s">
        <v>175</v>
      </c>
      <c r="E12" s="45" t="s">
        <v>176</v>
      </c>
      <c r="F12" s="42">
        <v>40</v>
      </c>
      <c r="G12" s="37"/>
      <c r="H12" s="37"/>
      <c r="I12" s="37"/>
      <c r="J12" s="37"/>
      <c r="K12" s="37">
        <v>40</v>
      </c>
      <c r="L12" s="37"/>
      <c r="M12" s="37">
        <v>40</v>
      </c>
      <c r="N12" s="37"/>
      <c r="O12" s="37"/>
      <c r="P12" s="37"/>
      <c r="Q12" s="37"/>
      <c r="R12" s="37"/>
      <c r="S12" s="37"/>
      <c r="T12" s="37"/>
      <c r="U12" s="3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9" sqref="C9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6.35" customHeight="1" spans="1:4">
      <c r="A1" s="31"/>
      <c r="D1" s="29" t="s">
        <v>205</v>
      </c>
    </row>
    <row r="2" ht="31.9" customHeight="1" spans="1:4">
      <c r="A2" s="14" t="s">
        <v>12</v>
      </c>
      <c r="B2" s="14"/>
      <c r="C2" s="14"/>
      <c r="D2" s="14"/>
    </row>
    <row r="3" ht="18.95" customHeight="1" spans="1:5">
      <c r="A3" s="15" t="s">
        <v>30</v>
      </c>
      <c r="B3" s="15"/>
      <c r="C3" s="15"/>
      <c r="D3" s="30" t="s">
        <v>31</v>
      </c>
      <c r="E3" s="31"/>
    </row>
    <row r="4" ht="20.2" customHeight="1" spans="1:5">
      <c r="A4" s="16" t="s">
        <v>32</v>
      </c>
      <c r="B4" s="16"/>
      <c r="C4" s="16" t="s">
        <v>33</v>
      </c>
      <c r="D4" s="16"/>
      <c r="E4" s="63"/>
    </row>
    <row r="5" ht="20.2" customHeight="1" spans="1:5">
      <c r="A5" s="16" t="s">
        <v>34</v>
      </c>
      <c r="B5" s="16" t="s">
        <v>35</v>
      </c>
      <c r="C5" s="16" t="s">
        <v>34</v>
      </c>
      <c r="D5" s="16" t="s">
        <v>35</v>
      </c>
      <c r="E5" s="63"/>
    </row>
    <row r="6" ht="20.2" customHeight="1" spans="1:5">
      <c r="A6" s="35" t="s">
        <v>206</v>
      </c>
      <c r="B6" s="34">
        <v>566.611852</v>
      </c>
      <c r="C6" s="35" t="s">
        <v>207</v>
      </c>
      <c r="D6" s="48">
        <v>566.611852</v>
      </c>
      <c r="E6" s="64"/>
    </row>
    <row r="7" ht="20.2" customHeight="1" spans="1:5">
      <c r="A7" s="36" t="s">
        <v>208</v>
      </c>
      <c r="B7" s="37">
        <v>566.611852</v>
      </c>
      <c r="C7" s="36" t="s">
        <v>40</v>
      </c>
      <c r="D7" s="42"/>
      <c r="E7" s="64"/>
    </row>
    <row r="8" ht="20.2" customHeight="1" spans="1:5">
      <c r="A8" s="36" t="s">
        <v>209</v>
      </c>
      <c r="B8" s="37">
        <v>566.611852</v>
      </c>
      <c r="C8" s="36" t="s">
        <v>44</v>
      </c>
      <c r="D8" s="42"/>
      <c r="E8" s="64"/>
    </row>
    <row r="9" ht="31.05" customHeight="1" spans="1:5">
      <c r="A9" s="36" t="s">
        <v>47</v>
      </c>
      <c r="B9" s="37"/>
      <c r="C9" s="36" t="s">
        <v>48</v>
      </c>
      <c r="D9" s="42"/>
      <c r="E9" s="64"/>
    </row>
    <row r="10" ht="20.2" customHeight="1" spans="1:5">
      <c r="A10" s="36" t="s">
        <v>210</v>
      </c>
      <c r="B10" s="37"/>
      <c r="C10" s="36" t="s">
        <v>52</v>
      </c>
      <c r="D10" s="42"/>
      <c r="E10" s="64"/>
    </row>
    <row r="11" ht="20.2" customHeight="1" spans="1:5">
      <c r="A11" s="36" t="s">
        <v>211</v>
      </c>
      <c r="B11" s="37"/>
      <c r="C11" s="36" t="s">
        <v>56</v>
      </c>
      <c r="D11" s="42"/>
      <c r="E11" s="64"/>
    </row>
    <row r="12" ht="20.2" customHeight="1" spans="1:5">
      <c r="A12" s="36" t="s">
        <v>212</v>
      </c>
      <c r="B12" s="37"/>
      <c r="C12" s="36" t="s">
        <v>60</v>
      </c>
      <c r="D12" s="42">
        <v>566.611852</v>
      </c>
      <c r="E12" s="64"/>
    </row>
    <row r="13" ht="20.2" customHeight="1" spans="1:5">
      <c r="A13" s="35" t="s">
        <v>213</v>
      </c>
      <c r="B13" s="34"/>
      <c r="C13" s="36" t="s">
        <v>64</v>
      </c>
      <c r="D13" s="42"/>
      <c r="E13" s="64"/>
    </row>
    <row r="14" ht="20.2" customHeight="1" spans="1:5">
      <c r="A14" s="36" t="s">
        <v>208</v>
      </c>
      <c r="B14" s="37"/>
      <c r="C14" s="36" t="s">
        <v>68</v>
      </c>
      <c r="D14" s="42"/>
      <c r="E14" s="64"/>
    </row>
    <row r="15" ht="20.2" customHeight="1" spans="1:5">
      <c r="A15" s="36" t="s">
        <v>210</v>
      </c>
      <c r="B15" s="37"/>
      <c r="C15" s="36" t="s">
        <v>72</v>
      </c>
      <c r="D15" s="42"/>
      <c r="E15" s="64"/>
    </row>
    <row r="16" ht="20.2" customHeight="1" spans="1:5">
      <c r="A16" s="36" t="s">
        <v>211</v>
      </c>
      <c r="B16" s="37"/>
      <c r="C16" s="36" t="s">
        <v>76</v>
      </c>
      <c r="D16" s="42"/>
      <c r="E16" s="64"/>
    </row>
    <row r="17" ht="20.2" customHeight="1" spans="1:5">
      <c r="A17" s="36" t="s">
        <v>212</v>
      </c>
      <c r="B17" s="37"/>
      <c r="C17" s="36" t="s">
        <v>80</v>
      </c>
      <c r="D17" s="42"/>
      <c r="E17" s="64"/>
    </row>
    <row r="18" ht="20.2" customHeight="1" spans="1:5">
      <c r="A18" s="36"/>
      <c r="B18" s="37"/>
      <c r="C18" s="36" t="s">
        <v>84</v>
      </c>
      <c r="D18" s="42"/>
      <c r="E18" s="64"/>
    </row>
    <row r="19" ht="20.2" customHeight="1" spans="1:5">
      <c r="A19" s="36"/>
      <c r="B19" s="36"/>
      <c r="C19" s="36" t="s">
        <v>88</v>
      </c>
      <c r="D19" s="42"/>
      <c r="E19" s="64"/>
    </row>
    <row r="20" ht="20.2" customHeight="1" spans="1:5">
      <c r="A20" s="36"/>
      <c r="B20" s="36"/>
      <c r="C20" s="36" t="s">
        <v>92</v>
      </c>
      <c r="D20" s="42"/>
      <c r="E20" s="64"/>
    </row>
    <row r="21" ht="20.2" customHeight="1" spans="1:5">
      <c r="A21" s="36"/>
      <c r="B21" s="36"/>
      <c r="C21" s="36" t="s">
        <v>96</v>
      </c>
      <c r="D21" s="42"/>
      <c r="E21" s="64"/>
    </row>
    <row r="22" ht="20.2" customHeight="1" spans="1:5">
      <c r="A22" s="36"/>
      <c r="B22" s="36"/>
      <c r="C22" s="36" t="s">
        <v>99</v>
      </c>
      <c r="D22" s="42"/>
      <c r="E22" s="64"/>
    </row>
    <row r="23" ht="20.2" customHeight="1" spans="1:5">
      <c r="A23" s="36"/>
      <c r="B23" s="36"/>
      <c r="C23" s="36" t="s">
        <v>102</v>
      </c>
      <c r="D23" s="42"/>
      <c r="E23" s="64"/>
    </row>
    <row r="24" ht="20.2" customHeight="1" spans="1:5">
      <c r="A24" s="36"/>
      <c r="B24" s="36"/>
      <c r="C24" s="36" t="s">
        <v>104</v>
      </c>
      <c r="D24" s="42"/>
      <c r="E24" s="64"/>
    </row>
    <row r="25" ht="20.2" customHeight="1" spans="1:5">
      <c r="A25" s="36"/>
      <c r="B25" s="36"/>
      <c r="C25" s="36" t="s">
        <v>106</v>
      </c>
      <c r="D25" s="42"/>
      <c r="E25" s="64"/>
    </row>
    <row r="26" ht="20.2" customHeight="1" spans="1:5">
      <c r="A26" s="36"/>
      <c r="B26" s="36"/>
      <c r="C26" s="36" t="s">
        <v>108</v>
      </c>
      <c r="D26" s="42"/>
      <c r="E26" s="64"/>
    </row>
    <row r="27" ht="20.2" customHeight="1" spans="1:5">
      <c r="A27" s="36"/>
      <c r="B27" s="36"/>
      <c r="C27" s="36" t="s">
        <v>110</v>
      </c>
      <c r="D27" s="42"/>
      <c r="E27" s="64"/>
    </row>
    <row r="28" ht="20.2" customHeight="1" spans="1:5">
      <c r="A28" s="36"/>
      <c r="B28" s="36"/>
      <c r="C28" s="36" t="s">
        <v>112</v>
      </c>
      <c r="D28" s="42"/>
      <c r="E28" s="64"/>
    </row>
    <row r="29" ht="20.2" customHeight="1" spans="1:5">
      <c r="A29" s="36"/>
      <c r="B29" s="36"/>
      <c r="C29" s="36" t="s">
        <v>114</v>
      </c>
      <c r="D29" s="42"/>
      <c r="E29" s="64"/>
    </row>
    <row r="30" ht="20.2" customHeight="1" spans="1:5">
      <c r="A30" s="36"/>
      <c r="B30" s="36"/>
      <c r="C30" s="36" t="s">
        <v>116</v>
      </c>
      <c r="D30" s="42"/>
      <c r="E30" s="64"/>
    </row>
    <row r="31" ht="20.2" customHeight="1" spans="1:5">
      <c r="A31" s="36"/>
      <c r="B31" s="36"/>
      <c r="C31" s="36" t="s">
        <v>118</v>
      </c>
      <c r="D31" s="42"/>
      <c r="E31" s="64"/>
    </row>
    <row r="32" ht="20.2" customHeight="1" spans="1:5">
      <c r="A32" s="36"/>
      <c r="B32" s="36"/>
      <c r="C32" s="36" t="s">
        <v>120</v>
      </c>
      <c r="D32" s="42"/>
      <c r="E32" s="64"/>
    </row>
    <row r="33" ht="20.2" customHeight="1" spans="1:5">
      <c r="A33" s="36"/>
      <c r="B33" s="36"/>
      <c r="C33" s="36" t="s">
        <v>122</v>
      </c>
      <c r="D33" s="42"/>
      <c r="E33" s="64"/>
    </row>
    <row r="34" ht="20.2" customHeight="1" spans="1:5">
      <c r="A34" s="36"/>
      <c r="B34" s="36"/>
      <c r="C34" s="36" t="s">
        <v>123</v>
      </c>
      <c r="D34" s="42"/>
      <c r="E34" s="64"/>
    </row>
    <row r="35" ht="20.2" customHeight="1" spans="1:5">
      <c r="A35" s="36"/>
      <c r="B35" s="36"/>
      <c r="C35" s="36" t="s">
        <v>124</v>
      </c>
      <c r="D35" s="42"/>
      <c r="E35" s="64"/>
    </row>
    <row r="36" ht="20.2" customHeight="1" spans="1:5">
      <c r="A36" s="36"/>
      <c r="B36" s="36"/>
      <c r="C36" s="36" t="s">
        <v>125</v>
      </c>
      <c r="D36" s="42"/>
      <c r="E36" s="64"/>
    </row>
    <row r="37" ht="20.2" customHeight="1" spans="1:5">
      <c r="A37" s="36"/>
      <c r="B37" s="36"/>
      <c r="C37" s="36"/>
      <c r="D37" s="36"/>
      <c r="E37" s="64"/>
    </row>
    <row r="38" ht="20.2" customHeight="1" spans="1:5">
      <c r="A38" s="35"/>
      <c r="B38" s="35"/>
      <c r="C38" s="35" t="s">
        <v>214</v>
      </c>
      <c r="D38" s="34"/>
      <c r="E38" s="65"/>
    </row>
    <row r="39" ht="20.2" customHeight="1" spans="1:5">
      <c r="A39" s="35"/>
      <c r="B39" s="35"/>
      <c r="C39" s="35"/>
      <c r="D39" s="35"/>
      <c r="E39" s="65"/>
    </row>
    <row r="40" ht="20.2" customHeight="1" spans="1:5">
      <c r="A40" s="39" t="s">
        <v>215</v>
      </c>
      <c r="B40" s="34">
        <v>566.611852</v>
      </c>
      <c r="C40" s="39" t="s">
        <v>216</v>
      </c>
      <c r="D40" s="48">
        <v>566.611852</v>
      </c>
      <c r="E40" s="6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E9" sqref="E9:E11"/>
    </sheetView>
  </sheetViews>
  <sheetFormatPr defaultColWidth="10" defaultRowHeight="14.4"/>
  <cols>
    <col min="1" max="2" width="4.87962962962963" customWidth="1"/>
    <col min="3" max="3" width="5.96296296296296" customWidth="1"/>
    <col min="4" max="4" width="13.5555555555556" customWidth="1"/>
    <col min="5" max="6" width="16.4166666666667" customWidth="1"/>
    <col min="7" max="7" width="11.537037037037" customWidth="1"/>
    <col min="8" max="8" width="12.4814814814815" customWidth="1"/>
    <col min="9" max="10" width="14.6574074074074" customWidth="1"/>
    <col min="11" max="11" width="19" customWidth="1"/>
    <col min="12" max="12" width="9.76851851851852" customWidth="1"/>
  </cols>
  <sheetData>
    <row r="1" ht="16.35" customHeight="1" spans="1:11">
      <c r="A1" s="31"/>
      <c r="D1" s="31"/>
      <c r="K1" s="29" t="s">
        <v>217</v>
      </c>
    </row>
    <row r="2" ht="43.1" customHeight="1" spans="1:1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15" customHeight="1" spans="1:12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58" t="s">
        <v>31</v>
      </c>
      <c r="K3" s="59"/>
      <c r="L3" s="60"/>
    </row>
    <row r="4" ht="25" customHeight="1" spans="1:11">
      <c r="A4" s="53" t="s">
        <v>157</v>
      </c>
      <c r="B4" s="54"/>
      <c r="C4" s="55"/>
      <c r="D4" s="19" t="s">
        <v>158</v>
      </c>
      <c r="E4" s="19" t="s">
        <v>159</v>
      </c>
      <c r="F4" s="19" t="s">
        <v>135</v>
      </c>
      <c r="G4" s="53" t="s">
        <v>160</v>
      </c>
      <c r="H4" s="54"/>
      <c r="I4" s="54"/>
      <c r="J4" s="55"/>
      <c r="K4" s="19" t="s">
        <v>161</v>
      </c>
    </row>
    <row r="5" ht="28.45" customHeight="1" spans="1:11">
      <c r="A5" s="16" t="s">
        <v>165</v>
      </c>
      <c r="B5" s="16" t="s">
        <v>166</v>
      </c>
      <c r="C5" s="16" t="s">
        <v>167</v>
      </c>
      <c r="D5" s="56"/>
      <c r="E5" s="56"/>
      <c r="F5" s="56"/>
      <c r="G5" s="16" t="s">
        <v>137</v>
      </c>
      <c r="H5" s="16" t="s">
        <v>197</v>
      </c>
      <c r="I5" s="16" t="s">
        <v>189</v>
      </c>
      <c r="J5" s="61" t="s">
        <v>218</v>
      </c>
      <c r="K5" s="56"/>
    </row>
    <row r="6" ht="22.8" customHeight="1" spans="1:11">
      <c r="A6" s="36"/>
      <c r="B6" s="36"/>
      <c r="C6" s="36"/>
      <c r="D6" s="35"/>
      <c r="E6" s="35" t="s">
        <v>135</v>
      </c>
      <c r="F6" s="34">
        <v>566.611852</v>
      </c>
      <c r="G6" s="34">
        <v>526.611852</v>
      </c>
      <c r="H6" s="34">
        <v>399.022052</v>
      </c>
      <c r="I6" s="34">
        <v>39.2178</v>
      </c>
      <c r="J6" s="34">
        <v>88.372</v>
      </c>
      <c r="K6" s="34">
        <v>40</v>
      </c>
    </row>
    <row r="7" ht="22.8" customHeight="1" spans="1:11">
      <c r="A7" s="36"/>
      <c r="B7" s="36"/>
      <c r="C7" s="36"/>
      <c r="D7" s="33" t="s">
        <v>153</v>
      </c>
      <c r="E7" s="33" t="s">
        <v>4</v>
      </c>
      <c r="F7" s="34">
        <v>566.611852</v>
      </c>
      <c r="G7" s="34">
        <v>526.611852</v>
      </c>
      <c r="H7" s="34">
        <v>399.022052</v>
      </c>
      <c r="I7" s="34">
        <v>39.2178</v>
      </c>
      <c r="J7" s="34">
        <v>88.372</v>
      </c>
      <c r="K7" s="34">
        <v>40</v>
      </c>
    </row>
    <row r="8" ht="22.8" customHeight="1" spans="1:11">
      <c r="A8" s="36"/>
      <c r="B8" s="36"/>
      <c r="C8" s="36"/>
      <c r="D8" s="41" t="s">
        <v>154</v>
      </c>
      <c r="E8" s="41" t="s">
        <v>155</v>
      </c>
      <c r="F8" s="34">
        <v>566.611852</v>
      </c>
      <c r="G8" s="34">
        <v>526.611852</v>
      </c>
      <c r="H8" s="34">
        <v>399.022052</v>
      </c>
      <c r="I8" s="34">
        <v>39.2178</v>
      </c>
      <c r="J8" s="34">
        <v>88.372</v>
      </c>
      <c r="K8" s="34">
        <v>40</v>
      </c>
    </row>
    <row r="9" ht="22.8" customHeight="1" spans="1:11">
      <c r="A9" s="49">
        <v>206</v>
      </c>
      <c r="B9" s="49"/>
      <c r="C9" s="49"/>
      <c r="D9" s="50">
        <v>206</v>
      </c>
      <c r="E9" s="50" t="s">
        <v>168</v>
      </c>
      <c r="F9" s="34">
        <v>566.611852</v>
      </c>
      <c r="G9" s="34">
        <v>526.611852</v>
      </c>
      <c r="H9" s="34">
        <v>399.022052</v>
      </c>
      <c r="I9" s="34">
        <v>39.2178</v>
      </c>
      <c r="J9" s="34">
        <v>88.372</v>
      </c>
      <c r="K9" s="34">
        <v>40</v>
      </c>
    </row>
    <row r="10" ht="22.8" customHeight="1" spans="1:11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34">
        <v>566.611852</v>
      </c>
      <c r="G10" s="34">
        <v>526.611852</v>
      </c>
      <c r="H10" s="34">
        <v>399.022052</v>
      </c>
      <c r="I10" s="34">
        <v>39.2178</v>
      </c>
      <c r="J10" s="34">
        <v>88.372</v>
      </c>
      <c r="K10" s="34">
        <v>40</v>
      </c>
    </row>
    <row r="11" ht="22.8" customHeight="1" spans="1:11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526.611852</v>
      </c>
      <c r="G11" s="37">
        <v>526.611852</v>
      </c>
      <c r="H11" s="42">
        <v>399.022052</v>
      </c>
      <c r="I11" s="42">
        <v>39.2178</v>
      </c>
      <c r="J11" s="42">
        <v>88.372</v>
      </c>
      <c r="K11" s="42"/>
    </row>
    <row r="12" ht="22.8" customHeight="1" spans="1:11">
      <c r="A12" s="44" t="s">
        <v>171</v>
      </c>
      <c r="B12" s="44" t="s">
        <v>169</v>
      </c>
      <c r="C12" s="44" t="s">
        <v>174</v>
      </c>
      <c r="D12" s="51" t="s">
        <v>175</v>
      </c>
      <c r="E12" s="45" t="s">
        <v>176</v>
      </c>
      <c r="F12" s="37">
        <v>40</v>
      </c>
      <c r="G12" s="37"/>
      <c r="H12" s="42"/>
      <c r="I12" s="42"/>
      <c r="J12" s="42"/>
      <c r="K12" s="42">
        <v>40</v>
      </c>
    </row>
    <row r="13" s="52" customFormat="1" ht="27" customHeight="1" spans="1:16384">
      <c r="A13" s="57" t="s">
        <v>219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XFD13" s="62"/>
    </row>
  </sheetData>
  <mergeCells count="10">
    <mergeCell ref="A2:K2"/>
    <mergeCell ref="A3:I3"/>
    <mergeCell ref="J3:K3"/>
    <mergeCell ref="A4:C4"/>
    <mergeCell ref="G4:J4"/>
    <mergeCell ref="A13:K13"/>
    <mergeCell ref="D4:D5"/>
    <mergeCell ref="E4:E5"/>
    <mergeCell ref="F4:F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9" sqref="A9:E1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6.35" customHeight="1" spans="1:14">
      <c r="A1" s="31"/>
      <c r="M1" s="29" t="s">
        <v>220</v>
      </c>
      <c r="N1" s="29"/>
    </row>
    <row r="2" ht="44.85" customHeight="1" spans="1:14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4" customHeight="1" spans="1:14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0" t="s">
        <v>31</v>
      </c>
      <c r="N3" s="30"/>
    </row>
    <row r="4" ht="42.25" customHeight="1" spans="1:14">
      <c r="A4" s="16" t="s">
        <v>157</v>
      </c>
      <c r="B4" s="16"/>
      <c r="C4" s="16"/>
      <c r="D4" s="16" t="s">
        <v>178</v>
      </c>
      <c r="E4" s="16" t="s">
        <v>179</v>
      </c>
      <c r="F4" s="16" t="s">
        <v>196</v>
      </c>
      <c r="G4" s="16" t="s">
        <v>181</v>
      </c>
      <c r="H4" s="16"/>
      <c r="I4" s="16"/>
      <c r="J4" s="16"/>
      <c r="K4" s="16"/>
      <c r="L4" s="16" t="s">
        <v>185</v>
      </c>
      <c r="M4" s="16"/>
      <c r="N4" s="16"/>
    </row>
    <row r="5" ht="39.65" customHeight="1" spans="1:14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 t="s">
        <v>135</v>
      </c>
      <c r="H5" s="16" t="s">
        <v>221</v>
      </c>
      <c r="I5" s="16" t="s">
        <v>222</v>
      </c>
      <c r="J5" s="16" t="s">
        <v>223</v>
      </c>
      <c r="K5" s="16" t="s">
        <v>224</v>
      </c>
      <c r="L5" s="16" t="s">
        <v>135</v>
      </c>
      <c r="M5" s="16" t="s">
        <v>197</v>
      </c>
      <c r="N5" s="16" t="s">
        <v>225</v>
      </c>
    </row>
    <row r="6" ht="22.8" customHeight="1" spans="1:14">
      <c r="A6" s="35"/>
      <c r="B6" s="35"/>
      <c r="C6" s="35"/>
      <c r="D6" s="35"/>
      <c r="E6" s="35" t="s">
        <v>135</v>
      </c>
      <c r="F6" s="48">
        <v>399.022052</v>
      </c>
      <c r="G6" s="48">
        <v>399.022052</v>
      </c>
      <c r="H6" s="48">
        <v>280.3478</v>
      </c>
      <c r="I6" s="48">
        <v>80.183508</v>
      </c>
      <c r="J6" s="48">
        <v>33.585144</v>
      </c>
      <c r="K6" s="48">
        <v>4.9056</v>
      </c>
      <c r="L6" s="48"/>
      <c r="M6" s="48"/>
      <c r="N6" s="48"/>
    </row>
    <row r="7" ht="22.8" customHeight="1" spans="1:14">
      <c r="A7" s="35"/>
      <c r="B7" s="35"/>
      <c r="C7" s="35"/>
      <c r="D7" s="33" t="s">
        <v>153</v>
      </c>
      <c r="E7" s="33" t="s">
        <v>4</v>
      </c>
      <c r="F7" s="48">
        <v>399.022052</v>
      </c>
      <c r="G7" s="48">
        <v>399.022052</v>
      </c>
      <c r="H7" s="48">
        <v>280.3478</v>
      </c>
      <c r="I7" s="48">
        <v>80.183508</v>
      </c>
      <c r="J7" s="48">
        <v>33.585144</v>
      </c>
      <c r="K7" s="48">
        <v>4.9056</v>
      </c>
      <c r="L7" s="48"/>
      <c r="M7" s="48"/>
      <c r="N7" s="48"/>
    </row>
    <row r="8" ht="22.8" customHeight="1" spans="1:14">
      <c r="A8" s="35"/>
      <c r="B8" s="35"/>
      <c r="C8" s="35"/>
      <c r="D8" s="41" t="s">
        <v>154</v>
      </c>
      <c r="E8" s="41" t="s">
        <v>155</v>
      </c>
      <c r="F8" s="48">
        <v>399.022052</v>
      </c>
      <c r="G8" s="48">
        <v>399.022052</v>
      </c>
      <c r="H8" s="48">
        <v>280.3478</v>
      </c>
      <c r="I8" s="48">
        <v>80.183508</v>
      </c>
      <c r="J8" s="48">
        <v>33.585144</v>
      </c>
      <c r="K8" s="48">
        <v>4.9056</v>
      </c>
      <c r="L8" s="48"/>
      <c r="M8" s="48"/>
      <c r="N8" s="48"/>
    </row>
    <row r="9" ht="22.8" customHeight="1" spans="1:14">
      <c r="A9" s="49">
        <v>206</v>
      </c>
      <c r="B9" s="49"/>
      <c r="C9" s="49"/>
      <c r="D9" s="50">
        <v>206</v>
      </c>
      <c r="E9" s="50" t="s">
        <v>168</v>
      </c>
      <c r="F9" s="48">
        <v>399.022052</v>
      </c>
      <c r="G9" s="48">
        <v>399.022052</v>
      </c>
      <c r="H9" s="48">
        <v>280.3478</v>
      </c>
      <c r="I9" s="48">
        <v>80.183508</v>
      </c>
      <c r="J9" s="48">
        <v>33.585144</v>
      </c>
      <c r="K9" s="48">
        <v>4.9056</v>
      </c>
      <c r="L9" s="48"/>
      <c r="M9" s="48"/>
      <c r="N9" s="48"/>
    </row>
    <row r="10" ht="22.8" customHeight="1" spans="1:14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48">
        <v>399.022052</v>
      </c>
      <c r="G10" s="48">
        <v>399.022052</v>
      </c>
      <c r="H10" s="48">
        <v>280.3478</v>
      </c>
      <c r="I10" s="48">
        <v>80.183508</v>
      </c>
      <c r="J10" s="48">
        <v>33.585144</v>
      </c>
      <c r="K10" s="48">
        <v>4.9056</v>
      </c>
      <c r="L10" s="48"/>
      <c r="M10" s="48"/>
      <c r="N10" s="48"/>
    </row>
    <row r="11" ht="22.8" customHeight="1" spans="1:14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399.022052</v>
      </c>
      <c r="G11" s="37">
        <v>399.022052</v>
      </c>
      <c r="H11" s="42">
        <v>280.3478</v>
      </c>
      <c r="I11" s="42">
        <v>80.183508</v>
      </c>
      <c r="J11" s="42">
        <v>33.585144</v>
      </c>
      <c r="K11" s="42">
        <v>4.9056</v>
      </c>
      <c r="L11" s="37"/>
      <c r="M11" s="42"/>
      <c r="N11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9" sqref="A9:E11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18" width="7.69444444444444" customWidth="1"/>
    <col min="19" max="19" width="9.76851851851852" customWidth="1"/>
    <col min="20" max="23" width="7.69444444444444" customWidth="1"/>
    <col min="24" max="24" width="9.76851851851852" customWidth="1"/>
  </cols>
  <sheetData>
    <row r="1" ht="16.35" customHeight="1" spans="1:22">
      <c r="A1" s="31"/>
      <c r="U1" s="29" t="s">
        <v>226</v>
      </c>
      <c r="V1" s="29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 t="s">
        <v>15</v>
      </c>
      <c r="T2" s="32"/>
      <c r="U2" s="32"/>
      <c r="V2" s="32"/>
    </row>
    <row r="3" ht="24.15" customHeight="1" spans="1:22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 t="s">
        <v>30</v>
      </c>
      <c r="T3" s="15"/>
      <c r="U3" s="30" t="s">
        <v>31</v>
      </c>
      <c r="V3" s="30"/>
    </row>
    <row r="4" ht="26.7" customHeight="1" spans="1:22">
      <c r="A4" s="16" t="s">
        <v>157</v>
      </c>
      <c r="B4" s="16"/>
      <c r="C4" s="16"/>
      <c r="D4" s="16" t="s">
        <v>178</v>
      </c>
      <c r="E4" s="16" t="s">
        <v>179</v>
      </c>
      <c r="F4" s="16" t="s">
        <v>196</v>
      </c>
      <c r="G4" s="16" t="s">
        <v>227</v>
      </c>
      <c r="H4" s="16"/>
      <c r="I4" s="16"/>
      <c r="J4" s="16"/>
      <c r="K4" s="16"/>
      <c r="L4" s="16" t="s">
        <v>228</v>
      </c>
      <c r="M4" s="16"/>
      <c r="N4" s="16"/>
      <c r="O4" s="16"/>
      <c r="P4" s="16"/>
      <c r="Q4" s="16"/>
      <c r="R4" s="16" t="s">
        <v>223</v>
      </c>
      <c r="S4" s="16" t="s">
        <v>229</v>
      </c>
      <c r="T4" s="16"/>
      <c r="U4" s="16"/>
      <c r="V4" s="16"/>
    </row>
    <row r="5" ht="56.05" customHeight="1" spans="1:22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 t="s">
        <v>135</v>
      </c>
      <c r="H5" s="16" t="s">
        <v>230</v>
      </c>
      <c r="I5" s="16" t="s">
        <v>231</v>
      </c>
      <c r="J5" s="16" t="s">
        <v>232</v>
      </c>
      <c r="K5" s="16" t="s">
        <v>233</v>
      </c>
      <c r="L5" s="16" t="s">
        <v>135</v>
      </c>
      <c r="M5" s="16" t="s">
        <v>234</v>
      </c>
      <c r="N5" s="16" t="s">
        <v>235</v>
      </c>
      <c r="O5" s="16" t="s">
        <v>236</v>
      </c>
      <c r="P5" s="16" t="s">
        <v>237</v>
      </c>
      <c r="Q5" s="16" t="s">
        <v>238</v>
      </c>
      <c r="R5" s="16"/>
      <c r="S5" s="16" t="s">
        <v>135</v>
      </c>
      <c r="T5" s="16" t="s">
        <v>239</v>
      </c>
      <c r="U5" s="16" t="s">
        <v>240</v>
      </c>
      <c r="V5" s="16" t="s">
        <v>224</v>
      </c>
    </row>
    <row r="6" ht="22.8" customHeight="1" spans="1:22">
      <c r="A6" s="35"/>
      <c r="B6" s="35"/>
      <c r="C6" s="35"/>
      <c r="D6" s="35"/>
      <c r="E6" s="35" t="s">
        <v>135</v>
      </c>
      <c r="F6" s="34">
        <v>399.022052</v>
      </c>
      <c r="G6" s="34">
        <v>280.3478</v>
      </c>
      <c r="H6" s="34">
        <v>144.84</v>
      </c>
      <c r="I6" s="34">
        <v>41.2056</v>
      </c>
      <c r="J6" s="34">
        <v>48.8246</v>
      </c>
      <c r="K6" s="34">
        <v>45.4776</v>
      </c>
      <c r="L6" s="34">
        <v>80.183508</v>
      </c>
      <c r="M6" s="34">
        <v>38.060192</v>
      </c>
      <c r="N6" s="34"/>
      <c r="O6" s="34">
        <v>33.807445</v>
      </c>
      <c r="P6" s="34">
        <v>5.178152</v>
      </c>
      <c r="Q6" s="34">
        <v>3.137719</v>
      </c>
      <c r="R6" s="34">
        <v>33.585144</v>
      </c>
      <c r="S6" s="34">
        <v>4.9056</v>
      </c>
      <c r="T6" s="34"/>
      <c r="U6" s="34"/>
      <c r="V6" s="34">
        <v>4.9056</v>
      </c>
    </row>
    <row r="7" ht="22.8" customHeight="1" spans="1:22">
      <c r="A7" s="35"/>
      <c r="B7" s="35"/>
      <c r="C7" s="35"/>
      <c r="D7" s="33" t="s">
        <v>153</v>
      </c>
      <c r="E7" s="33" t="s">
        <v>4</v>
      </c>
      <c r="F7" s="34">
        <v>399.022052</v>
      </c>
      <c r="G7" s="34">
        <v>280.3478</v>
      </c>
      <c r="H7" s="34">
        <v>144.84</v>
      </c>
      <c r="I7" s="34">
        <v>41.2056</v>
      </c>
      <c r="J7" s="34">
        <v>48.8246</v>
      </c>
      <c r="K7" s="34">
        <v>45.4776</v>
      </c>
      <c r="L7" s="34">
        <v>80.183508</v>
      </c>
      <c r="M7" s="34">
        <v>38.060192</v>
      </c>
      <c r="N7" s="34"/>
      <c r="O7" s="34">
        <v>33.807445</v>
      </c>
      <c r="P7" s="34">
        <v>5.178152</v>
      </c>
      <c r="Q7" s="34">
        <v>3.137719</v>
      </c>
      <c r="R7" s="34">
        <v>33.585144</v>
      </c>
      <c r="S7" s="34">
        <v>4.9056</v>
      </c>
      <c r="T7" s="34"/>
      <c r="U7" s="34"/>
      <c r="V7" s="34">
        <v>4.9056</v>
      </c>
    </row>
    <row r="8" ht="22.8" customHeight="1" spans="1:22">
      <c r="A8" s="35"/>
      <c r="B8" s="35"/>
      <c r="C8" s="35"/>
      <c r="D8" s="41" t="s">
        <v>154</v>
      </c>
      <c r="E8" s="41" t="s">
        <v>155</v>
      </c>
      <c r="F8" s="34">
        <v>399.022052</v>
      </c>
      <c r="G8" s="34">
        <v>280.3478</v>
      </c>
      <c r="H8" s="34">
        <v>144.84</v>
      </c>
      <c r="I8" s="34">
        <v>41.2056</v>
      </c>
      <c r="J8" s="34">
        <v>48.8246</v>
      </c>
      <c r="K8" s="34">
        <v>45.4776</v>
      </c>
      <c r="L8" s="34">
        <v>80.183508</v>
      </c>
      <c r="M8" s="34">
        <v>38.060192</v>
      </c>
      <c r="N8" s="34"/>
      <c r="O8" s="34">
        <v>33.807445</v>
      </c>
      <c r="P8" s="34">
        <v>5.178152</v>
      </c>
      <c r="Q8" s="34">
        <v>3.137719</v>
      </c>
      <c r="R8" s="34">
        <v>33.585144</v>
      </c>
      <c r="S8" s="34">
        <v>4.9056</v>
      </c>
      <c r="T8" s="34"/>
      <c r="U8" s="34"/>
      <c r="V8" s="34">
        <v>4.9056</v>
      </c>
    </row>
    <row r="9" ht="22.8" customHeight="1" spans="1:22">
      <c r="A9" s="49">
        <v>206</v>
      </c>
      <c r="B9" s="49"/>
      <c r="C9" s="49"/>
      <c r="D9" s="50">
        <v>206</v>
      </c>
      <c r="E9" s="50" t="s">
        <v>168</v>
      </c>
      <c r="F9" s="34">
        <v>399.022052</v>
      </c>
      <c r="G9" s="34">
        <v>280.3478</v>
      </c>
      <c r="H9" s="34">
        <v>144.84</v>
      </c>
      <c r="I9" s="34">
        <v>41.2056</v>
      </c>
      <c r="J9" s="34">
        <v>48.8246</v>
      </c>
      <c r="K9" s="34">
        <v>45.4776</v>
      </c>
      <c r="L9" s="34">
        <v>80.183508</v>
      </c>
      <c r="M9" s="34">
        <v>38.060192</v>
      </c>
      <c r="N9" s="34"/>
      <c r="O9" s="34">
        <v>33.807445</v>
      </c>
      <c r="P9" s="34">
        <v>5.178152</v>
      </c>
      <c r="Q9" s="34">
        <v>3.137719</v>
      </c>
      <c r="R9" s="34">
        <v>33.585144</v>
      </c>
      <c r="S9" s="34">
        <v>4.9056</v>
      </c>
      <c r="T9" s="34"/>
      <c r="U9" s="34"/>
      <c r="V9" s="34">
        <v>4.9056</v>
      </c>
    </row>
    <row r="10" ht="22.8" customHeight="1" spans="1:22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34">
        <v>399.022052</v>
      </c>
      <c r="G10" s="34">
        <v>280.3478</v>
      </c>
      <c r="H10" s="34">
        <v>144.84</v>
      </c>
      <c r="I10" s="34">
        <v>41.2056</v>
      </c>
      <c r="J10" s="34">
        <v>48.8246</v>
      </c>
      <c r="K10" s="34">
        <v>45.4776</v>
      </c>
      <c r="L10" s="34">
        <v>80.183508</v>
      </c>
      <c r="M10" s="34">
        <v>38.060192</v>
      </c>
      <c r="N10" s="34"/>
      <c r="O10" s="34">
        <v>33.807445</v>
      </c>
      <c r="P10" s="34">
        <v>5.178152</v>
      </c>
      <c r="Q10" s="34">
        <v>3.137719</v>
      </c>
      <c r="R10" s="34">
        <v>33.585144</v>
      </c>
      <c r="S10" s="34">
        <v>4.9056</v>
      </c>
      <c r="T10" s="34"/>
      <c r="U10" s="34"/>
      <c r="V10" s="34">
        <v>4.9056</v>
      </c>
    </row>
    <row r="11" ht="22.8" customHeight="1" spans="1:22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399.022052</v>
      </c>
      <c r="G11" s="42">
        <v>280.3478</v>
      </c>
      <c r="H11" s="42">
        <v>144.84</v>
      </c>
      <c r="I11" s="42">
        <v>41.2056</v>
      </c>
      <c r="J11" s="42">
        <v>48.8246</v>
      </c>
      <c r="K11" s="42">
        <v>45.4776</v>
      </c>
      <c r="L11" s="37">
        <v>80.183508</v>
      </c>
      <c r="M11" s="42">
        <v>38.060192</v>
      </c>
      <c r="N11" s="42"/>
      <c r="O11" s="42">
        <v>33.807445</v>
      </c>
      <c r="P11" s="42">
        <v>5.178152</v>
      </c>
      <c r="Q11" s="42">
        <v>3.137719</v>
      </c>
      <c r="R11" s="42">
        <v>33.585144</v>
      </c>
      <c r="S11" s="37">
        <v>4.9056</v>
      </c>
      <c r="T11" s="42"/>
      <c r="U11" s="42"/>
      <c r="V11" s="42">
        <v>4.9056</v>
      </c>
    </row>
  </sheetData>
  <mergeCells count="14">
    <mergeCell ref="U1:V1"/>
    <mergeCell ref="A2:R2"/>
    <mergeCell ref="S2:V2"/>
    <mergeCell ref="A3:R3"/>
    <mergeCell ref="S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A9:E1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6.35" customHeight="1" spans="1:11">
      <c r="A1" s="31"/>
      <c r="K1" s="29" t="s">
        <v>241</v>
      </c>
    </row>
    <row r="2" ht="46.55" customHeight="1" spans="1:11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8.1" customHeight="1" spans="1:11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30" t="s">
        <v>31</v>
      </c>
      <c r="K3" s="30"/>
    </row>
    <row r="4" ht="23.25" customHeight="1" spans="1:11">
      <c r="A4" s="16" t="s">
        <v>157</v>
      </c>
      <c r="B4" s="16"/>
      <c r="C4" s="16"/>
      <c r="D4" s="16" t="s">
        <v>178</v>
      </c>
      <c r="E4" s="16" t="s">
        <v>179</v>
      </c>
      <c r="F4" s="16" t="s">
        <v>242</v>
      </c>
      <c r="G4" s="16" t="s">
        <v>243</v>
      </c>
      <c r="H4" s="16" t="s">
        <v>244</v>
      </c>
      <c r="I4" s="16" t="s">
        <v>245</v>
      </c>
      <c r="J4" s="16" t="s">
        <v>246</v>
      </c>
      <c r="K4" s="16" t="s">
        <v>247</v>
      </c>
    </row>
    <row r="5" ht="23.25" customHeight="1" spans="1:11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35"/>
      <c r="B6" s="35"/>
      <c r="C6" s="35"/>
      <c r="D6" s="35"/>
      <c r="E6" s="35" t="s">
        <v>135</v>
      </c>
      <c r="F6" s="34">
        <v>39.2178</v>
      </c>
      <c r="G6" s="34">
        <v>18.1248</v>
      </c>
      <c r="H6" s="34"/>
      <c r="I6" s="34"/>
      <c r="J6" s="34">
        <v>10.104</v>
      </c>
      <c r="K6" s="34">
        <v>10.989</v>
      </c>
    </row>
    <row r="7" ht="22.8" customHeight="1" spans="1:11">
      <c r="A7" s="35"/>
      <c r="B7" s="35"/>
      <c r="C7" s="35"/>
      <c r="D7" s="33" t="s">
        <v>153</v>
      </c>
      <c r="E7" s="33" t="s">
        <v>4</v>
      </c>
      <c r="F7" s="34">
        <v>39.2178</v>
      </c>
      <c r="G7" s="34">
        <v>18.1248</v>
      </c>
      <c r="H7" s="34"/>
      <c r="I7" s="34"/>
      <c r="J7" s="34">
        <v>10.104</v>
      </c>
      <c r="K7" s="34">
        <v>10.989</v>
      </c>
    </row>
    <row r="8" ht="22.8" customHeight="1" spans="1:11">
      <c r="A8" s="35"/>
      <c r="B8" s="35"/>
      <c r="C8" s="35"/>
      <c r="D8" s="41" t="s">
        <v>154</v>
      </c>
      <c r="E8" s="41" t="s">
        <v>155</v>
      </c>
      <c r="F8" s="34">
        <v>39.2178</v>
      </c>
      <c r="G8" s="34">
        <v>18.1248</v>
      </c>
      <c r="H8" s="34"/>
      <c r="I8" s="34"/>
      <c r="J8" s="34">
        <v>10.104</v>
      </c>
      <c r="K8" s="34">
        <v>10.989</v>
      </c>
    </row>
    <row r="9" ht="22.8" customHeight="1" spans="1:11">
      <c r="A9" s="49">
        <v>206</v>
      </c>
      <c r="B9" s="49"/>
      <c r="C9" s="49"/>
      <c r="D9" s="50">
        <v>206</v>
      </c>
      <c r="E9" s="50" t="s">
        <v>168</v>
      </c>
      <c r="F9" s="34">
        <v>39.2178</v>
      </c>
      <c r="G9" s="34">
        <v>18.1248</v>
      </c>
      <c r="H9" s="34"/>
      <c r="I9" s="34"/>
      <c r="J9" s="34">
        <v>10.104</v>
      </c>
      <c r="K9" s="34">
        <v>10.989</v>
      </c>
    </row>
    <row r="10" ht="22.8" customHeight="1" spans="1:11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34">
        <v>39.2178</v>
      </c>
      <c r="G10" s="34">
        <v>18.1248</v>
      </c>
      <c r="H10" s="34"/>
      <c r="I10" s="34"/>
      <c r="J10" s="34">
        <v>10.104</v>
      </c>
      <c r="K10" s="34">
        <v>10.989</v>
      </c>
    </row>
    <row r="11" ht="22.8" customHeight="1" spans="1:11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39.2178</v>
      </c>
      <c r="G11" s="42">
        <v>18.1248</v>
      </c>
      <c r="H11" s="42"/>
      <c r="I11" s="42"/>
      <c r="J11" s="42">
        <v>10.104</v>
      </c>
      <c r="K11" s="42">
        <v>10.989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E11"/>
    </sheetView>
  </sheetViews>
  <sheetFormatPr defaultColWidth="10" defaultRowHeight="14.4"/>
  <cols>
    <col min="1" max="1" width="4.75" customWidth="1"/>
    <col min="2" max="2" width="5.42592592592593" customWidth="1"/>
    <col min="3" max="3" width="5.96296296296296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6.35" customHeight="1" spans="1:18">
      <c r="A1" s="31"/>
      <c r="Q1" s="29" t="s">
        <v>248</v>
      </c>
      <c r="R1" s="29"/>
    </row>
    <row r="2" ht="40.5" customHeight="1" spans="1:18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4.15" customHeight="1" spans="1:18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0" t="s">
        <v>31</v>
      </c>
      <c r="R3" s="30"/>
    </row>
    <row r="4" ht="24.15" customHeight="1" spans="1:18">
      <c r="A4" s="16" t="s">
        <v>157</v>
      </c>
      <c r="B4" s="16"/>
      <c r="C4" s="16"/>
      <c r="D4" s="16" t="s">
        <v>178</v>
      </c>
      <c r="E4" s="16" t="s">
        <v>179</v>
      </c>
      <c r="F4" s="16" t="s">
        <v>242</v>
      </c>
      <c r="G4" s="16" t="s">
        <v>249</v>
      </c>
      <c r="H4" s="16" t="s">
        <v>250</v>
      </c>
      <c r="I4" s="16" t="s">
        <v>251</v>
      </c>
      <c r="J4" s="16" t="s">
        <v>252</v>
      </c>
      <c r="K4" s="16" t="s">
        <v>253</v>
      </c>
      <c r="L4" s="16" t="s">
        <v>254</v>
      </c>
      <c r="M4" s="16" t="s">
        <v>255</v>
      </c>
      <c r="N4" s="16" t="s">
        <v>244</v>
      </c>
      <c r="O4" s="16" t="s">
        <v>256</v>
      </c>
      <c r="P4" s="16" t="s">
        <v>257</v>
      </c>
      <c r="Q4" s="16" t="s">
        <v>245</v>
      </c>
      <c r="R4" s="16" t="s">
        <v>247</v>
      </c>
    </row>
    <row r="5" ht="21.55" customHeight="1" spans="1:18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8" customHeight="1" spans="1:18">
      <c r="A6" s="35"/>
      <c r="B6" s="35"/>
      <c r="C6" s="35"/>
      <c r="D6" s="35"/>
      <c r="E6" s="35" t="s">
        <v>135</v>
      </c>
      <c r="F6" s="34">
        <v>39.2178</v>
      </c>
      <c r="G6" s="34">
        <v>10.104</v>
      </c>
      <c r="H6" s="34"/>
      <c r="I6" s="34"/>
      <c r="J6" s="34"/>
      <c r="K6" s="34">
        <v>5.76</v>
      </c>
      <c r="L6" s="34"/>
      <c r="M6" s="34">
        <v>12.3648</v>
      </c>
      <c r="N6" s="34"/>
      <c r="O6" s="34"/>
      <c r="P6" s="34"/>
      <c r="Q6" s="34"/>
      <c r="R6" s="34">
        <v>10.989</v>
      </c>
    </row>
    <row r="7" ht="22.8" customHeight="1" spans="1:18">
      <c r="A7" s="35"/>
      <c r="B7" s="35"/>
      <c r="C7" s="35"/>
      <c r="D7" s="33" t="s">
        <v>153</v>
      </c>
      <c r="E7" s="33" t="s">
        <v>4</v>
      </c>
      <c r="F7" s="34">
        <v>39.2178</v>
      </c>
      <c r="G7" s="34">
        <v>10.104</v>
      </c>
      <c r="H7" s="34"/>
      <c r="I7" s="34"/>
      <c r="J7" s="34"/>
      <c r="K7" s="34">
        <v>5.76</v>
      </c>
      <c r="L7" s="34"/>
      <c r="M7" s="34">
        <v>12.3648</v>
      </c>
      <c r="N7" s="34"/>
      <c r="O7" s="34"/>
      <c r="P7" s="34"/>
      <c r="Q7" s="34"/>
      <c r="R7" s="34">
        <v>10.989</v>
      </c>
    </row>
    <row r="8" ht="22.8" customHeight="1" spans="1:18">
      <c r="A8" s="35"/>
      <c r="B8" s="35"/>
      <c r="C8" s="35"/>
      <c r="D8" s="41" t="s">
        <v>154</v>
      </c>
      <c r="E8" s="41" t="s">
        <v>155</v>
      </c>
      <c r="F8" s="34">
        <v>39.2178</v>
      </c>
      <c r="G8" s="34">
        <v>10.104</v>
      </c>
      <c r="H8" s="34"/>
      <c r="I8" s="34"/>
      <c r="J8" s="34"/>
      <c r="K8" s="34">
        <v>5.76</v>
      </c>
      <c r="L8" s="34"/>
      <c r="M8" s="34">
        <v>12.3648</v>
      </c>
      <c r="N8" s="34"/>
      <c r="O8" s="34"/>
      <c r="P8" s="34"/>
      <c r="Q8" s="34"/>
      <c r="R8" s="34">
        <v>10.989</v>
      </c>
    </row>
    <row r="9" ht="22.8" customHeight="1" spans="1:18">
      <c r="A9" s="49">
        <v>206</v>
      </c>
      <c r="B9" s="49"/>
      <c r="C9" s="49"/>
      <c r="D9" s="50">
        <v>206</v>
      </c>
      <c r="E9" s="50" t="s">
        <v>168</v>
      </c>
      <c r="F9" s="34">
        <v>39.2178</v>
      </c>
      <c r="G9" s="34">
        <v>10.104</v>
      </c>
      <c r="H9" s="34"/>
      <c r="I9" s="34"/>
      <c r="J9" s="34"/>
      <c r="K9" s="34">
        <v>5.76</v>
      </c>
      <c r="L9" s="34"/>
      <c r="M9" s="34">
        <v>12.3648</v>
      </c>
      <c r="N9" s="34"/>
      <c r="O9" s="34"/>
      <c r="P9" s="34"/>
      <c r="Q9" s="34"/>
      <c r="R9" s="34">
        <v>10.989</v>
      </c>
    </row>
    <row r="10" ht="22.8" customHeight="1" spans="1:18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34">
        <v>39.2178</v>
      </c>
      <c r="G10" s="34">
        <v>10.104</v>
      </c>
      <c r="H10" s="34"/>
      <c r="I10" s="34"/>
      <c r="J10" s="34"/>
      <c r="K10" s="34">
        <v>5.76</v>
      </c>
      <c r="L10" s="34"/>
      <c r="M10" s="34">
        <v>12.3648</v>
      </c>
      <c r="N10" s="34"/>
      <c r="O10" s="34"/>
      <c r="P10" s="34"/>
      <c r="Q10" s="34"/>
      <c r="R10" s="34">
        <v>10.989</v>
      </c>
    </row>
    <row r="11" ht="22.8" customHeight="1" spans="1:18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39.2178</v>
      </c>
      <c r="G11" s="42">
        <v>10.104</v>
      </c>
      <c r="H11" s="42"/>
      <c r="I11" s="42"/>
      <c r="J11" s="42"/>
      <c r="K11" s="42">
        <v>5.76</v>
      </c>
      <c r="L11" s="42"/>
      <c r="M11" s="42">
        <v>12.3648</v>
      </c>
      <c r="N11" s="42"/>
      <c r="O11" s="42"/>
      <c r="P11" s="42"/>
      <c r="Q11" s="42"/>
      <c r="R11" s="42">
        <v>10.989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8" zoomScaleNormal="138" topLeftCell="A3" workbookViewId="0">
      <selection activeCell="A9" sqref="A9:E11"/>
    </sheetView>
  </sheetViews>
  <sheetFormatPr defaultColWidth="10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2" width="9.76851851851852" customWidth="1"/>
  </cols>
  <sheetData>
    <row r="1" ht="16.35" customHeight="1" spans="1:20">
      <c r="A1" s="31" t="s">
        <v>258</v>
      </c>
      <c r="S1" s="29" t="s">
        <v>259</v>
      </c>
      <c r="T1" s="29"/>
    </row>
    <row r="2" ht="36.2" customHeight="1" spans="1:20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4.1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31</v>
      </c>
      <c r="T3" s="30"/>
    </row>
    <row r="4" ht="28.45" customHeight="1" spans="1:20">
      <c r="A4" s="16" t="s">
        <v>157</v>
      </c>
      <c r="B4" s="16"/>
      <c r="C4" s="16"/>
      <c r="D4" s="16" t="s">
        <v>178</v>
      </c>
      <c r="E4" s="16" t="s">
        <v>179</v>
      </c>
      <c r="F4" s="16" t="s">
        <v>242</v>
      </c>
      <c r="G4" s="16" t="s">
        <v>182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185</v>
      </c>
      <c r="S4" s="16"/>
      <c r="T4" s="16"/>
    </row>
    <row r="5" ht="36.2" customHeight="1" spans="1:20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 t="s">
        <v>135</v>
      </c>
      <c r="H5" s="16" t="s">
        <v>260</v>
      </c>
      <c r="I5" s="16" t="s">
        <v>261</v>
      </c>
      <c r="J5" s="16" t="s">
        <v>262</v>
      </c>
      <c r="K5" s="16" t="s">
        <v>263</v>
      </c>
      <c r="L5" s="16" t="s">
        <v>264</v>
      </c>
      <c r="M5" s="16" t="s">
        <v>265</v>
      </c>
      <c r="N5" s="16" t="s">
        <v>266</v>
      </c>
      <c r="O5" s="16" t="s">
        <v>267</v>
      </c>
      <c r="P5" s="16" t="s">
        <v>268</v>
      </c>
      <c r="Q5" s="16" t="s">
        <v>269</v>
      </c>
      <c r="R5" s="16" t="s">
        <v>135</v>
      </c>
      <c r="S5" s="16" t="s">
        <v>218</v>
      </c>
      <c r="T5" s="16" t="s">
        <v>225</v>
      </c>
    </row>
    <row r="6" ht="22.8" customHeight="1" spans="1:20">
      <c r="A6" s="35"/>
      <c r="B6" s="35"/>
      <c r="C6" s="35"/>
      <c r="D6" s="35"/>
      <c r="E6" s="35" t="s">
        <v>135</v>
      </c>
      <c r="F6" s="48">
        <v>88.372</v>
      </c>
      <c r="G6" s="48">
        <v>88.372</v>
      </c>
      <c r="H6" s="48">
        <v>44.572</v>
      </c>
      <c r="I6" s="48"/>
      <c r="J6" s="48"/>
      <c r="K6" s="48"/>
      <c r="L6" s="48"/>
      <c r="M6" s="48">
        <v>9.95</v>
      </c>
      <c r="N6" s="48"/>
      <c r="O6" s="48"/>
      <c r="P6" s="48"/>
      <c r="Q6" s="48">
        <v>33.85</v>
      </c>
      <c r="R6" s="48"/>
      <c r="S6" s="48"/>
      <c r="T6" s="48"/>
    </row>
    <row r="7" ht="22.8" customHeight="1" spans="1:20">
      <c r="A7" s="35"/>
      <c r="B7" s="35"/>
      <c r="C7" s="35"/>
      <c r="D7" s="33" t="s">
        <v>153</v>
      </c>
      <c r="E7" s="33" t="s">
        <v>4</v>
      </c>
      <c r="F7" s="48">
        <v>88.372</v>
      </c>
      <c r="G7" s="48">
        <v>88.372</v>
      </c>
      <c r="H7" s="48">
        <v>44.572</v>
      </c>
      <c r="I7" s="48"/>
      <c r="J7" s="48"/>
      <c r="K7" s="48"/>
      <c r="L7" s="48"/>
      <c r="M7" s="48">
        <v>9.95</v>
      </c>
      <c r="N7" s="48"/>
      <c r="O7" s="48"/>
      <c r="P7" s="48"/>
      <c r="Q7" s="48">
        <v>33.85</v>
      </c>
      <c r="R7" s="48"/>
      <c r="S7" s="48"/>
      <c r="T7" s="48"/>
    </row>
    <row r="8" ht="22.8" customHeight="1" spans="1:20">
      <c r="A8" s="35"/>
      <c r="B8" s="35"/>
      <c r="C8" s="35"/>
      <c r="D8" s="41" t="s">
        <v>154</v>
      </c>
      <c r="E8" s="41" t="s">
        <v>155</v>
      </c>
      <c r="F8" s="48">
        <v>88.372</v>
      </c>
      <c r="G8" s="48">
        <v>88.372</v>
      </c>
      <c r="H8" s="48">
        <v>44.572</v>
      </c>
      <c r="I8" s="48"/>
      <c r="J8" s="48"/>
      <c r="K8" s="48"/>
      <c r="L8" s="48"/>
      <c r="M8" s="48">
        <v>9.95</v>
      </c>
      <c r="N8" s="48"/>
      <c r="O8" s="48"/>
      <c r="P8" s="48"/>
      <c r="Q8" s="48">
        <v>33.85</v>
      </c>
      <c r="R8" s="48"/>
      <c r="S8" s="48"/>
      <c r="T8" s="48"/>
    </row>
    <row r="9" ht="22.8" customHeight="1" spans="1:20">
      <c r="A9" s="49">
        <v>206</v>
      </c>
      <c r="B9" s="49"/>
      <c r="C9" s="49"/>
      <c r="D9" s="50">
        <v>206</v>
      </c>
      <c r="E9" s="50" t="s">
        <v>168</v>
      </c>
      <c r="F9" s="48">
        <v>88.372</v>
      </c>
      <c r="G9" s="48">
        <v>88.372</v>
      </c>
      <c r="H9" s="48">
        <v>44.572</v>
      </c>
      <c r="I9" s="48"/>
      <c r="J9" s="48"/>
      <c r="K9" s="48"/>
      <c r="L9" s="48"/>
      <c r="M9" s="48">
        <v>9.95</v>
      </c>
      <c r="N9" s="48"/>
      <c r="O9" s="48"/>
      <c r="P9" s="48"/>
      <c r="Q9" s="48">
        <v>33.85</v>
      </c>
      <c r="R9" s="48"/>
      <c r="S9" s="48"/>
      <c r="T9" s="48"/>
    </row>
    <row r="10" ht="22.8" customHeight="1" spans="1:20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48">
        <v>88.372</v>
      </c>
      <c r="G10" s="48">
        <v>88.372</v>
      </c>
      <c r="H10" s="48">
        <v>44.572</v>
      </c>
      <c r="I10" s="48"/>
      <c r="J10" s="48"/>
      <c r="K10" s="48"/>
      <c r="L10" s="48"/>
      <c r="M10" s="48">
        <v>9.95</v>
      </c>
      <c r="N10" s="48"/>
      <c r="O10" s="48"/>
      <c r="P10" s="48"/>
      <c r="Q10" s="48">
        <v>33.85</v>
      </c>
      <c r="R10" s="48"/>
      <c r="S10" s="48"/>
      <c r="T10" s="48"/>
    </row>
    <row r="11" ht="22.8" customHeight="1" spans="1:20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37">
        <v>88.372</v>
      </c>
      <c r="G11" s="42">
        <v>88.372</v>
      </c>
      <c r="H11" s="42">
        <v>44.572</v>
      </c>
      <c r="I11" s="42"/>
      <c r="J11" s="42"/>
      <c r="K11" s="48"/>
      <c r="L11" s="48"/>
      <c r="M11" s="42">
        <v>9.95</v>
      </c>
      <c r="N11" s="42"/>
      <c r="O11" s="42"/>
      <c r="P11" s="42"/>
      <c r="Q11" s="48">
        <v>33.85</v>
      </c>
      <c r="R11" s="42"/>
      <c r="S11" s="42"/>
      <c r="T11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zoomScale="133" zoomScaleNormal="133" topLeftCell="R1" workbookViewId="0">
      <selection activeCell="Z7" sqref="Z7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12962962963" customWidth="1"/>
    <col min="7" max="19" width="7.18518518518519" customWidth="1"/>
    <col min="20" max="20" width="9.76851851851852" customWidth="1"/>
    <col min="21" max="34" width="7.18518518518519" customWidth="1"/>
    <col min="35" max="35" width="9.76851851851852" customWidth="1"/>
  </cols>
  <sheetData>
    <row r="1" ht="13.8" customHeight="1" spans="1:33">
      <c r="A1" s="31"/>
      <c r="F1" s="31"/>
      <c r="AF1" s="29" t="s">
        <v>270</v>
      </c>
      <c r="AG1" s="29"/>
    </row>
    <row r="2" ht="43.95" customHeight="1" spans="1:33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 t="s">
        <v>19</v>
      </c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ht="24.15" customHeight="1" spans="1:33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 t="s">
        <v>30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30" t="s">
        <v>31</v>
      </c>
      <c r="AG3" s="30"/>
    </row>
    <row r="4" ht="25" customHeight="1" spans="1:33">
      <c r="A4" s="16" t="s">
        <v>157</v>
      </c>
      <c r="B4" s="16"/>
      <c r="C4" s="16"/>
      <c r="D4" s="16" t="s">
        <v>178</v>
      </c>
      <c r="E4" s="16" t="s">
        <v>179</v>
      </c>
      <c r="F4" s="16" t="s">
        <v>271</v>
      </c>
      <c r="G4" s="16" t="s">
        <v>272</v>
      </c>
      <c r="H4" s="16" t="s">
        <v>273</v>
      </c>
      <c r="I4" s="16" t="s">
        <v>274</v>
      </c>
      <c r="J4" s="16" t="s">
        <v>275</v>
      </c>
      <c r="K4" s="16" t="s">
        <v>276</v>
      </c>
      <c r="L4" s="16" t="s">
        <v>277</v>
      </c>
      <c r="M4" s="16" t="s">
        <v>278</v>
      </c>
      <c r="N4" s="16" t="s">
        <v>279</v>
      </c>
      <c r="O4" s="16" t="s">
        <v>280</v>
      </c>
      <c r="P4" s="16" t="s">
        <v>281</v>
      </c>
      <c r="Q4" s="16" t="s">
        <v>266</v>
      </c>
      <c r="R4" s="16" t="s">
        <v>268</v>
      </c>
      <c r="S4" s="16" t="s">
        <v>282</v>
      </c>
      <c r="T4" s="16" t="s">
        <v>261</v>
      </c>
      <c r="U4" s="16" t="s">
        <v>262</v>
      </c>
      <c r="V4" s="16" t="s">
        <v>265</v>
      </c>
      <c r="W4" s="16" t="s">
        <v>283</v>
      </c>
      <c r="X4" s="16" t="s">
        <v>284</v>
      </c>
      <c r="Y4" s="16" t="s">
        <v>285</v>
      </c>
      <c r="Z4" s="16" t="s">
        <v>286</v>
      </c>
      <c r="AA4" s="16" t="s">
        <v>264</v>
      </c>
      <c r="AB4" s="16" t="s">
        <v>287</v>
      </c>
      <c r="AC4" s="16" t="s">
        <v>288</v>
      </c>
      <c r="AD4" s="16" t="s">
        <v>267</v>
      </c>
      <c r="AE4" s="16" t="s">
        <v>289</v>
      </c>
      <c r="AF4" s="16" t="s">
        <v>290</v>
      </c>
      <c r="AG4" s="16" t="s">
        <v>269</v>
      </c>
    </row>
    <row r="5" ht="21.55" customHeight="1" spans="1:33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8" customHeight="1" spans="1:33">
      <c r="A6" s="39"/>
      <c r="B6" s="47"/>
      <c r="C6" s="47"/>
      <c r="D6" s="36"/>
      <c r="E6" s="36" t="s">
        <v>135</v>
      </c>
      <c r="F6" s="48">
        <v>88.372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>
        <v>9.95</v>
      </c>
      <c r="W6" s="48"/>
      <c r="X6" s="48"/>
      <c r="Y6" s="48"/>
      <c r="Z6" s="48"/>
      <c r="AA6" s="48"/>
      <c r="AB6" s="48">
        <v>30.04</v>
      </c>
      <c r="AC6" s="48"/>
      <c r="AD6" s="48"/>
      <c r="AE6" s="48">
        <v>14.532</v>
      </c>
      <c r="AF6" s="48"/>
      <c r="AG6" s="48">
        <v>33.85</v>
      </c>
    </row>
    <row r="7" ht="22.8" customHeight="1" spans="1:33">
      <c r="A7" s="35"/>
      <c r="B7" s="35"/>
      <c r="C7" s="35"/>
      <c r="D7" s="33" t="s">
        <v>153</v>
      </c>
      <c r="E7" s="33" t="s">
        <v>4</v>
      </c>
      <c r="F7" s="48">
        <v>88.372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>
        <v>9.95</v>
      </c>
      <c r="W7" s="48"/>
      <c r="X7" s="48"/>
      <c r="Y7" s="48"/>
      <c r="Z7" s="48"/>
      <c r="AA7" s="48"/>
      <c r="AB7" s="48">
        <v>30.04</v>
      </c>
      <c r="AC7" s="48"/>
      <c r="AD7" s="48"/>
      <c r="AE7" s="48">
        <v>14.532</v>
      </c>
      <c r="AF7" s="48"/>
      <c r="AG7" s="48">
        <v>33.85</v>
      </c>
    </row>
    <row r="8" ht="22.8" customHeight="1" spans="1:33">
      <c r="A8" s="35"/>
      <c r="B8" s="35"/>
      <c r="C8" s="35"/>
      <c r="D8" s="41" t="s">
        <v>154</v>
      </c>
      <c r="E8" s="41" t="s">
        <v>155</v>
      </c>
      <c r="F8" s="48">
        <v>88.372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>
        <v>9.95</v>
      </c>
      <c r="W8" s="48"/>
      <c r="X8" s="48"/>
      <c r="Y8" s="48"/>
      <c r="Z8" s="48"/>
      <c r="AA8" s="48"/>
      <c r="AB8" s="48">
        <v>30.04</v>
      </c>
      <c r="AC8" s="48"/>
      <c r="AD8" s="48"/>
      <c r="AE8" s="48">
        <v>14.532</v>
      </c>
      <c r="AF8" s="48"/>
      <c r="AG8" s="48">
        <v>33.85</v>
      </c>
    </row>
    <row r="9" ht="22.8" customHeight="1" spans="1:33">
      <c r="A9" s="49">
        <v>206</v>
      </c>
      <c r="B9" s="49"/>
      <c r="C9" s="49"/>
      <c r="D9" s="50">
        <v>206</v>
      </c>
      <c r="E9" s="50" t="s">
        <v>168</v>
      </c>
      <c r="F9" s="48">
        <v>88.372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>
        <v>9.95</v>
      </c>
      <c r="W9" s="48"/>
      <c r="X9" s="48"/>
      <c r="Y9" s="48"/>
      <c r="Z9" s="48"/>
      <c r="AA9" s="48"/>
      <c r="AB9" s="48">
        <v>30.04</v>
      </c>
      <c r="AC9" s="48"/>
      <c r="AD9" s="48"/>
      <c r="AE9" s="48">
        <v>14.532</v>
      </c>
      <c r="AF9" s="48"/>
      <c r="AG9" s="48">
        <v>33.85</v>
      </c>
    </row>
    <row r="10" ht="22.8" customHeight="1" spans="1:33">
      <c r="A10" s="49">
        <v>206</v>
      </c>
      <c r="B10" s="49" t="s">
        <v>169</v>
      </c>
      <c r="C10" s="49"/>
      <c r="D10" s="50">
        <v>20601</v>
      </c>
      <c r="E10" s="50" t="s">
        <v>170</v>
      </c>
      <c r="F10" s="48">
        <v>88.372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>
        <v>9.95</v>
      </c>
      <c r="W10" s="48"/>
      <c r="X10" s="48"/>
      <c r="Y10" s="48"/>
      <c r="Z10" s="48"/>
      <c r="AA10" s="48"/>
      <c r="AB10" s="48">
        <v>30.04</v>
      </c>
      <c r="AC10" s="48"/>
      <c r="AD10" s="48"/>
      <c r="AE10" s="48">
        <v>14.532</v>
      </c>
      <c r="AF10" s="48"/>
      <c r="AG10" s="48">
        <v>33.85</v>
      </c>
    </row>
    <row r="11" ht="22.8" customHeight="1" spans="1:33">
      <c r="A11" s="44" t="s">
        <v>171</v>
      </c>
      <c r="B11" s="44" t="s">
        <v>169</v>
      </c>
      <c r="C11" s="44" t="s">
        <v>169</v>
      </c>
      <c r="D11" s="51" t="s">
        <v>172</v>
      </c>
      <c r="E11" s="45" t="s">
        <v>173</v>
      </c>
      <c r="F11" s="42">
        <v>88.372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8">
        <v>9.95</v>
      </c>
      <c r="W11" s="42"/>
      <c r="X11" s="42"/>
      <c r="Y11" s="42"/>
      <c r="Z11" s="42"/>
      <c r="AA11" s="42"/>
      <c r="AB11" s="42">
        <v>30.04</v>
      </c>
      <c r="AC11" s="42"/>
      <c r="AD11" s="42"/>
      <c r="AE11" s="42">
        <v>14.532</v>
      </c>
      <c r="AF11" s="42"/>
      <c r="AG11" s="42">
        <v>33.85</v>
      </c>
    </row>
  </sheetData>
  <mergeCells count="37">
    <mergeCell ref="AF1:AG1"/>
    <mergeCell ref="A2:S2"/>
    <mergeCell ref="T2:AG2"/>
    <mergeCell ref="A3:S3"/>
    <mergeCell ref="T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8" sqref="A38"/>
    </sheetView>
  </sheetViews>
  <sheetFormatPr defaultColWidth="10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  <col min="9" max="9" width="9.76851851851852" customWidth="1"/>
  </cols>
  <sheetData>
    <row r="1" ht="16.35" customHeight="1" spans="1:8">
      <c r="A1" s="31"/>
      <c r="G1" s="29" t="s">
        <v>291</v>
      </c>
      <c r="H1" s="29"/>
    </row>
    <row r="2" ht="33.6" customHeight="1" spans="1:8">
      <c r="A2" s="14" t="s">
        <v>20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30</v>
      </c>
      <c r="B3" s="15"/>
      <c r="C3" s="15"/>
      <c r="D3" s="15"/>
      <c r="E3" s="15"/>
      <c r="F3" s="15"/>
      <c r="G3" s="15"/>
      <c r="H3" s="30" t="s">
        <v>31</v>
      </c>
    </row>
    <row r="4" ht="23.25" customHeight="1" spans="1:8">
      <c r="A4" s="16" t="s">
        <v>292</v>
      </c>
      <c r="B4" s="16" t="s">
        <v>293</v>
      </c>
      <c r="C4" s="16" t="s">
        <v>294</v>
      </c>
      <c r="D4" s="16" t="s">
        <v>295</v>
      </c>
      <c r="E4" s="16" t="s">
        <v>296</v>
      </c>
      <c r="F4" s="16"/>
      <c r="G4" s="16"/>
      <c r="H4" s="16" t="s">
        <v>297</v>
      </c>
    </row>
    <row r="5" ht="25.85" customHeight="1" spans="1:8">
      <c r="A5" s="16"/>
      <c r="B5" s="16"/>
      <c r="C5" s="16"/>
      <c r="D5" s="16"/>
      <c r="E5" s="16" t="s">
        <v>137</v>
      </c>
      <c r="F5" s="16" t="s">
        <v>298</v>
      </c>
      <c r="G5" s="16" t="s">
        <v>299</v>
      </c>
      <c r="H5" s="16"/>
    </row>
    <row r="6" ht="22.8" customHeight="1" spans="1:8">
      <c r="A6" s="35"/>
      <c r="B6" s="35" t="s">
        <v>135</v>
      </c>
      <c r="C6" s="34">
        <v>9.95</v>
      </c>
      <c r="D6" s="34"/>
      <c r="E6" s="34"/>
      <c r="F6" s="34"/>
      <c r="G6" s="34"/>
      <c r="H6" s="34">
        <v>9.95</v>
      </c>
    </row>
    <row r="7" ht="22.8" customHeight="1" spans="1:8">
      <c r="A7" s="33" t="s">
        <v>153</v>
      </c>
      <c r="B7" s="33" t="s">
        <v>4</v>
      </c>
      <c r="C7" s="34">
        <v>9.95</v>
      </c>
      <c r="D7" s="34"/>
      <c r="E7" s="34"/>
      <c r="F7" s="34"/>
      <c r="G7" s="34"/>
      <c r="H7" s="34">
        <v>9.95</v>
      </c>
    </row>
    <row r="8" ht="22.8" customHeight="1" spans="1:8">
      <c r="A8" s="40" t="s">
        <v>154</v>
      </c>
      <c r="B8" s="40" t="s">
        <v>155</v>
      </c>
      <c r="C8" s="34">
        <v>9.95</v>
      </c>
      <c r="D8" s="42"/>
      <c r="E8" s="37"/>
      <c r="F8" s="42"/>
      <c r="G8" s="42"/>
      <c r="H8" s="42">
        <v>9.95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K20" sqref="K20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  <col min="9" max="9" width="9.76851851851852" customWidth="1"/>
  </cols>
  <sheetData>
    <row r="1" ht="16.35" customHeight="1" spans="1:8">
      <c r="A1" s="31"/>
      <c r="G1" s="29" t="s">
        <v>300</v>
      </c>
      <c r="H1" s="29"/>
    </row>
    <row r="2" ht="38.8" customHeight="1" spans="1:8">
      <c r="A2" s="14" t="s">
        <v>21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30</v>
      </c>
      <c r="B3" s="15"/>
      <c r="C3" s="15"/>
      <c r="D3" s="15"/>
      <c r="E3" s="15"/>
      <c r="F3" s="15"/>
      <c r="G3" s="15"/>
      <c r="H3" s="30" t="s">
        <v>31</v>
      </c>
    </row>
    <row r="4" ht="23.25" customHeight="1" spans="1:8">
      <c r="A4" s="16" t="s">
        <v>158</v>
      </c>
      <c r="B4" s="16" t="s">
        <v>159</v>
      </c>
      <c r="C4" s="16" t="s">
        <v>135</v>
      </c>
      <c r="D4" s="16" t="s">
        <v>301</v>
      </c>
      <c r="E4" s="16"/>
      <c r="F4" s="16"/>
      <c r="G4" s="16"/>
      <c r="H4" s="16" t="s">
        <v>161</v>
      </c>
    </row>
    <row r="5" ht="19.8" customHeight="1" spans="1:8">
      <c r="A5" s="16"/>
      <c r="B5" s="16"/>
      <c r="C5" s="16"/>
      <c r="D5" s="16" t="s">
        <v>137</v>
      </c>
      <c r="E5" s="16" t="s">
        <v>302</v>
      </c>
      <c r="F5" s="16"/>
      <c r="G5" s="16" t="s">
        <v>303</v>
      </c>
      <c r="H5" s="16"/>
    </row>
    <row r="6" ht="27.6" customHeight="1" spans="1:8">
      <c r="A6" s="16"/>
      <c r="B6" s="16"/>
      <c r="C6" s="16"/>
      <c r="D6" s="16"/>
      <c r="E6" s="16" t="s">
        <v>197</v>
      </c>
      <c r="F6" s="16" t="s">
        <v>189</v>
      </c>
      <c r="G6" s="16"/>
      <c r="H6" s="16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304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4" sqref="G14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2" width="9.76851851851852" customWidth="1"/>
  </cols>
  <sheetData>
    <row r="1" ht="16.35" customHeight="1" spans="1:20">
      <c r="A1" s="31"/>
      <c r="S1" s="29" t="s">
        <v>305</v>
      </c>
      <c r="T1" s="29"/>
    </row>
    <row r="2" ht="47.4" customHeight="1" spans="1:17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4.1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31</v>
      </c>
      <c r="T3" s="30"/>
    </row>
    <row r="4" ht="27.6" customHeight="1" spans="1:20">
      <c r="A4" s="16" t="s">
        <v>157</v>
      </c>
      <c r="B4" s="16"/>
      <c r="C4" s="16"/>
      <c r="D4" s="16" t="s">
        <v>178</v>
      </c>
      <c r="E4" s="16" t="s">
        <v>179</v>
      </c>
      <c r="F4" s="16" t="s">
        <v>180</v>
      </c>
      <c r="G4" s="16" t="s">
        <v>181</v>
      </c>
      <c r="H4" s="16" t="s">
        <v>182</v>
      </c>
      <c r="I4" s="16" t="s">
        <v>183</v>
      </c>
      <c r="J4" s="16" t="s">
        <v>184</v>
      </c>
      <c r="K4" s="16" t="s">
        <v>185</v>
      </c>
      <c r="L4" s="16" t="s">
        <v>186</v>
      </c>
      <c r="M4" s="16" t="s">
        <v>187</v>
      </c>
      <c r="N4" s="16" t="s">
        <v>188</v>
      </c>
      <c r="O4" s="16" t="s">
        <v>189</v>
      </c>
      <c r="P4" s="16" t="s">
        <v>190</v>
      </c>
      <c r="Q4" s="16" t="s">
        <v>191</v>
      </c>
      <c r="R4" s="16" t="s">
        <v>192</v>
      </c>
      <c r="S4" s="16" t="s">
        <v>193</v>
      </c>
      <c r="T4" s="16" t="s">
        <v>194</v>
      </c>
    </row>
    <row r="5" ht="19.8" customHeight="1" spans="1:20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8" customHeight="1" spans="1:20">
      <c r="A6" s="35"/>
      <c r="B6" s="35"/>
      <c r="C6" s="35"/>
      <c r="D6" s="35"/>
      <c r="E6" s="35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4"/>
      <c r="B9" s="44"/>
      <c r="C9" s="44"/>
      <c r="D9" s="40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1">
      <c r="A10" t="s">
        <v>304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O15" sqref="O15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2" width="9.76851851851852" customWidth="1"/>
  </cols>
  <sheetData>
    <row r="1" ht="16.35" customHeight="1" spans="1:20">
      <c r="A1" s="31"/>
      <c r="S1" s="29" t="s">
        <v>306</v>
      </c>
      <c r="T1" s="29"/>
    </row>
    <row r="2" ht="47.4" customHeight="1" spans="1:20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1.55" customHeight="1" spans="1:20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 t="s">
        <v>31</v>
      </c>
      <c r="T3" s="30"/>
    </row>
    <row r="4" ht="29.3" customHeight="1" spans="1:20">
      <c r="A4" s="16" t="s">
        <v>157</v>
      </c>
      <c r="B4" s="16"/>
      <c r="C4" s="16"/>
      <c r="D4" s="16" t="s">
        <v>178</v>
      </c>
      <c r="E4" s="16" t="s">
        <v>179</v>
      </c>
      <c r="F4" s="16" t="s">
        <v>196</v>
      </c>
      <c r="G4" s="16" t="s">
        <v>160</v>
      </c>
      <c r="H4" s="16"/>
      <c r="I4" s="16"/>
      <c r="J4" s="16"/>
      <c r="K4" s="16" t="s">
        <v>161</v>
      </c>
      <c r="L4" s="16"/>
      <c r="M4" s="16"/>
      <c r="N4" s="16"/>
      <c r="O4" s="16"/>
      <c r="P4" s="16"/>
      <c r="Q4" s="16"/>
      <c r="R4" s="16"/>
      <c r="S4" s="16"/>
      <c r="T4" s="16"/>
    </row>
    <row r="5" ht="50" customHeight="1" spans="1:20">
      <c r="A5" s="16" t="s">
        <v>165</v>
      </c>
      <c r="B5" s="16" t="s">
        <v>166</v>
      </c>
      <c r="C5" s="16" t="s">
        <v>167</v>
      </c>
      <c r="D5" s="16"/>
      <c r="E5" s="16"/>
      <c r="F5" s="16"/>
      <c r="G5" s="16" t="s">
        <v>135</v>
      </c>
      <c r="H5" s="16" t="s">
        <v>197</v>
      </c>
      <c r="I5" s="16" t="s">
        <v>198</v>
      </c>
      <c r="J5" s="16" t="s">
        <v>189</v>
      </c>
      <c r="K5" s="16" t="s">
        <v>135</v>
      </c>
      <c r="L5" s="16" t="s">
        <v>200</v>
      </c>
      <c r="M5" s="16" t="s">
        <v>201</v>
      </c>
      <c r="N5" s="16" t="s">
        <v>191</v>
      </c>
      <c r="O5" s="16" t="s">
        <v>202</v>
      </c>
      <c r="P5" s="16" t="s">
        <v>203</v>
      </c>
      <c r="Q5" s="16" t="s">
        <v>204</v>
      </c>
      <c r="R5" s="16" t="s">
        <v>187</v>
      </c>
      <c r="S5" s="16" t="s">
        <v>190</v>
      </c>
      <c r="T5" s="16" t="s">
        <v>194</v>
      </c>
    </row>
    <row r="6" ht="22.8" customHeight="1" spans="1:20">
      <c r="A6" s="35"/>
      <c r="B6" s="35"/>
      <c r="C6" s="35"/>
      <c r="D6" s="35"/>
      <c r="E6" s="35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3"/>
      <c r="B8" s="43"/>
      <c r="C8" s="43"/>
      <c r="D8" s="41"/>
      <c r="E8" s="41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4"/>
      <c r="B9" s="44"/>
      <c r="C9" s="44"/>
      <c r="D9" s="40"/>
      <c r="E9" s="45"/>
      <c r="F9" s="4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1">
      <c r="A10" t="s">
        <v>304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6" sqref="G16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  <col min="9" max="9" width="9.76851851851852" customWidth="1"/>
  </cols>
  <sheetData>
    <row r="1" ht="16.35" customHeight="1" spans="1:8">
      <c r="A1" s="31"/>
      <c r="H1" s="29" t="s">
        <v>307</v>
      </c>
    </row>
    <row r="2" ht="38.8" customHeight="1" spans="1:8">
      <c r="A2" s="14" t="s">
        <v>308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30</v>
      </c>
      <c r="B3" s="15"/>
      <c r="C3" s="15"/>
      <c r="D3" s="15"/>
      <c r="E3" s="15"/>
      <c r="F3" s="15"/>
      <c r="G3" s="15"/>
      <c r="H3" s="30" t="s">
        <v>31</v>
      </c>
    </row>
    <row r="4" ht="19.8" customHeight="1" spans="1:8">
      <c r="A4" s="16" t="s">
        <v>158</v>
      </c>
      <c r="B4" s="16" t="s">
        <v>159</v>
      </c>
      <c r="C4" s="16" t="s">
        <v>135</v>
      </c>
      <c r="D4" s="16" t="s">
        <v>309</v>
      </c>
      <c r="E4" s="16"/>
      <c r="F4" s="16"/>
      <c r="G4" s="16"/>
      <c r="H4" s="16" t="s">
        <v>161</v>
      </c>
    </row>
    <row r="5" ht="23.25" customHeight="1" spans="1:8">
      <c r="A5" s="16"/>
      <c r="B5" s="16"/>
      <c r="C5" s="16"/>
      <c r="D5" s="16" t="s">
        <v>137</v>
      </c>
      <c r="E5" s="16" t="s">
        <v>302</v>
      </c>
      <c r="F5" s="16"/>
      <c r="G5" s="16" t="s">
        <v>303</v>
      </c>
      <c r="H5" s="16"/>
    </row>
    <row r="6" ht="23.25" customHeight="1" spans="1:8">
      <c r="A6" s="16"/>
      <c r="B6" s="16"/>
      <c r="C6" s="16"/>
      <c r="D6" s="16"/>
      <c r="E6" s="16" t="s">
        <v>197</v>
      </c>
      <c r="F6" s="16" t="s">
        <v>189</v>
      </c>
      <c r="G6" s="16"/>
      <c r="H6" s="16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310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9" sqref="F19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6.35" customHeight="1" spans="1:8">
      <c r="A1" s="31"/>
      <c r="H1" s="29" t="s">
        <v>311</v>
      </c>
    </row>
    <row r="2" ht="38.8" customHeight="1" spans="1:8">
      <c r="A2" s="14" t="s">
        <v>25</v>
      </c>
      <c r="B2" s="14"/>
      <c r="C2" s="14"/>
      <c r="D2" s="14"/>
      <c r="E2" s="14"/>
      <c r="F2" s="14"/>
      <c r="G2" s="14"/>
      <c r="H2" s="14"/>
    </row>
    <row r="3" ht="24.15" customHeight="1" spans="1:8">
      <c r="A3" s="15" t="s">
        <v>30</v>
      </c>
      <c r="B3" s="15"/>
      <c r="C3" s="15"/>
      <c r="D3" s="15"/>
      <c r="E3" s="15"/>
      <c r="F3" s="15"/>
      <c r="G3" s="15"/>
      <c r="H3" s="30" t="s">
        <v>31</v>
      </c>
    </row>
    <row r="4" ht="20.7" customHeight="1" spans="1:8">
      <c r="A4" s="16" t="s">
        <v>158</v>
      </c>
      <c r="B4" s="16" t="s">
        <v>159</v>
      </c>
      <c r="C4" s="16" t="s">
        <v>135</v>
      </c>
      <c r="D4" s="16" t="s">
        <v>312</v>
      </c>
      <c r="E4" s="16"/>
      <c r="F4" s="16"/>
      <c r="G4" s="16"/>
      <c r="H4" s="16" t="s">
        <v>161</v>
      </c>
    </row>
    <row r="5" ht="18.95" customHeight="1" spans="1:8">
      <c r="A5" s="16"/>
      <c r="B5" s="16"/>
      <c r="C5" s="16"/>
      <c r="D5" s="16" t="s">
        <v>137</v>
      </c>
      <c r="E5" s="16" t="s">
        <v>302</v>
      </c>
      <c r="F5" s="16"/>
      <c r="G5" s="16" t="s">
        <v>303</v>
      </c>
      <c r="H5" s="16"/>
    </row>
    <row r="6" ht="24.15" customHeight="1" spans="1:8">
      <c r="A6" s="16"/>
      <c r="B6" s="16"/>
      <c r="C6" s="16"/>
      <c r="D6" s="16"/>
      <c r="E6" s="16" t="s">
        <v>197</v>
      </c>
      <c r="F6" s="16" t="s">
        <v>189</v>
      </c>
      <c r="G6" s="16"/>
      <c r="H6" s="16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1"/>
      <c r="B9" s="41"/>
      <c r="C9" s="34"/>
      <c r="D9" s="34"/>
      <c r="E9" s="34"/>
      <c r="F9" s="34"/>
      <c r="G9" s="34"/>
      <c r="H9" s="34"/>
    </row>
    <row r="10" ht="22.8" customHeight="1" spans="1:8">
      <c r="A10" s="41"/>
      <c r="B10" s="41"/>
      <c r="C10" s="34"/>
      <c r="D10" s="34"/>
      <c r="E10" s="34"/>
      <c r="F10" s="34"/>
      <c r="G10" s="34"/>
      <c r="H10" s="34"/>
    </row>
    <row r="11" ht="22.8" customHeight="1" spans="1:8">
      <c r="A11" s="41"/>
      <c r="B11" s="41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37"/>
      <c r="D12" s="37"/>
      <c r="E12" s="42"/>
      <c r="F12" s="42"/>
      <c r="G12" s="42"/>
      <c r="H12" s="42"/>
    </row>
    <row r="13" spans="1:1">
      <c r="A13" t="s">
        <v>313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52" zoomScaleNormal="152" topLeftCell="A4" workbookViewId="0">
      <selection activeCell="C11" sqref="C11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6.35" customHeight="1" spans="1:14">
      <c r="A1" s="31"/>
      <c r="M1" s="29" t="s">
        <v>314</v>
      </c>
      <c r="N1" s="29"/>
    </row>
    <row r="2" ht="45.7" customHeight="1" spans="1:14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8.1" customHeight="1" spans="1:14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30" t="s">
        <v>31</v>
      </c>
      <c r="N3" s="30"/>
    </row>
    <row r="4" ht="26.05" customHeight="1" spans="1:14">
      <c r="A4" s="16" t="s">
        <v>178</v>
      </c>
      <c r="B4" s="16" t="s">
        <v>315</v>
      </c>
      <c r="C4" s="16" t="s">
        <v>316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317</v>
      </c>
      <c r="N4" s="16"/>
    </row>
    <row r="5" ht="31.9" customHeight="1" spans="1:14">
      <c r="A5" s="16"/>
      <c r="B5" s="16"/>
      <c r="C5" s="16" t="s">
        <v>318</v>
      </c>
      <c r="D5" s="16" t="s">
        <v>138</v>
      </c>
      <c r="E5" s="16"/>
      <c r="F5" s="16"/>
      <c r="G5" s="16"/>
      <c r="H5" s="16"/>
      <c r="I5" s="16"/>
      <c r="J5" s="16" t="s">
        <v>319</v>
      </c>
      <c r="K5" s="16" t="s">
        <v>140</v>
      </c>
      <c r="L5" s="16" t="s">
        <v>141</v>
      </c>
      <c r="M5" s="16" t="s">
        <v>320</v>
      </c>
      <c r="N5" s="16" t="s">
        <v>321</v>
      </c>
    </row>
    <row r="6" ht="44.85" customHeight="1" spans="1:14">
      <c r="A6" s="16"/>
      <c r="B6" s="16"/>
      <c r="C6" s="16"/>
      <c r="D6" s="16" t="s">
        <v>322</v>
      </c>
      <c r="E6" s="16" t="s">
        <v>323</v>
      </c>
      <c r="F6" s="16" t="s">
        <v>324</v>
      </c>
      <c r="G6" s="16" t="s">
        <v>325</v>
      </c>
      <c r="H6" s="16" t="s">
        <v>326</v>
      </c>
      <c r="I6" s="16" t="s">
        <v>327</v>
      </c>
      <c r="J6" s="16"/>
      <c r="K6" s="16"/>
      <c r="L6" s="16"/>
      <c r="M6" s="16"/>
      <c r="N6" s="16"/>
    </row>
    <row r="7" ht="22.8" customHeight="1" spans="1:14">
      <c r="A7" s="35"/>
      <c r="B7" s="39" t="s">
        <v>135</v>
      </c>
      <c r="C7" s="34">
        <v>40</v>
      </c>
      <c r="D7" s="34">
        <v>40</v>
      </c>
      <c r="E7" s="34"/>
      <c r="F7" s="34"/>
      <c r="G7" s="34"/>
      <c r="H7" s="34"/>
      <c r="I7" s="34"/>
      <c r="J7" s="34"/>
      <c r="K7" s="34"/>
      <c r="L7" s="34"/>
      <c r="M7" s="34">
        <v>40</v>
      </c>
      <c r="N7" s="35"/>
    </row>
    <row r="8" ht="22.8" customHeight="1" spans="1:14">
      <c r="A8" s="33" t="s">
        <v>153</v>
      </c>
      <c r="B8" s="33" t="s">
        <v>4</v>
      </c>
      <c r="C8" s="34">
        <v>40</v>
      </c>
      <c r="D8" s="34">
        <v>40</v>
      </c>
      <c r="E8" s="34"/>
      <c r="F8" s="34"/>
      <c r="G8" s="34"/>
      <c r="H8" s="34"/>
      <c r="I8" s="34"/>
      <c r="J8" s="34"/>
      <c r="K8" s="34"/>
      <c r="L8" s="34"/>
      <c r="M8" s="34">
        <v>40</v>
      </c>
      <c r="N8" s="35"/>
    </row>
    <row r="9" ht="22.8" customHeight="1" spans="1:14">
      <c r="A9" s="40" t="s">
        <v>328</v>
      </c>
      <c r="B9" s="40" t="s">
        <v>329</v>
      </c>
      <c r="C9" s="37">
        <v>10</v>
      </c>
      <c r="D9" s="37">
        <v>10</v>
      </c>
      <c r="E9" s="37"/>
      <c r="F9" s="37"/>
      <c r="G9" s="37"/>
      <c r="H9" s="37"/>
      <c r="I9" s="37"/>
      <c r="J9" s="37"/>
      <c r="K9" s="37"/>
      <c r="L9" s="37"/>
      <c r="M9" s="37">
        <v>10</v>
      </c>
      <c r="N9" s="36"/>
    </row>
    <row r="10" ht="22.8" customHeight="1" spans="1:14">
      <c r="A10" s="40" t="s">
        <v>328</v>
      </c>
      <c r="B10" s="40" t="s">
        <v>330</v>
      </c>
      <c r="C10" s="37">
        <v>10</v>
      </c>
      <c r="D10" s="37">
        <v>10</v>
      </c>
      <c r="E10" s="37"/>
      <c r="F10" s="37"/>
      <c r="G10" s="37"/>
      <c r="H10" s="37"/>
      <c r="I10" s="37"/>
      <c r="J10" s="37"/>
      <c r="K10" s="37"/>
      <c r="L10" s="37"/>
      <c r="M10" s="37">
        <v>10</v>
      </c>
      <c r="N10" s="36"/>
    </row>
    <row r="11" ht="22.8" customHeight="1" spans="1:14">
      <c r="A11" s="40" t="s">
        <v>328</v>
      </c>
      <c r="B11" s="40" t="s">
        <v>331</v>
      </c>
      <c r="C11" s="37">
        <v>15</v>
      </c>
      <c r="D11" s="37">
        <v>15</v>
      </c>
      <c r="E11" s="37"/>
      <c r="F11" s="37"/>
      <c r="G11" s="37"/>
      <c r="H11" s="37"/>
      <c r="I11" s="37"/>
      <c r="J11" s="37"/>
      <c r="K11" s="37"/>
      <c r="L11" s="37"/>
      <c r="M11" s="37">
        <v>15</v>
      </c>
      <c r="N11" s="36"/>
    </row>
    <row r="12" ht="22.8" customHeight="1" spans="1:14">
      <c r="A12" s="40" t="s">
        <v>328</v>
      </c>
      <c r="B12" s="40" t="s">
        <v>332</v>
      </c>
      <c r="C12" s="37">
        <v>5</v>
      </c>
      <c r="D12" s="37">
        <v>5</v>
      </c>
      <c r="E12" s="37"/>
      <c r="F12" s="37"/>
      <c r="G12" s="37"/>
      <c r="H12" s="37"/>
      <c r="I12" s="37"/>
      <c r="J12" s="37"/>
      <c r="K12" s="37"/>
      <c r="L12" s="37"/>
      <c r="M12" s="37">
        <v>5</v>
      </c>
      <c r="N12" s="3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38" zoomScaleNormal="138" workbookViewId="0">
      <selection activeCell="C6" sqref="C6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8.41666666666667" customWidth="1"/>
    <col min="6" max="6" width="8.5462962962963" customWidth="1"/>
    <col min="7" max="7" width="7.87962962962963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8" width="9.76851851851852" customWidth="1"/>
  </cols>
  <sheetData>
    <row r="1" ht="16.3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9" t="s">
        <v>333</v>
      </c>
    </row>
    <row r="2" ht="37.95" customHeight="1" spans="1:13">
      <c r="A2" s="31"/>
      <c r="B2" s="31"/>
      <c r="C2" s="32" t="s">
        <v>334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30" t="s">
        <v>31</v>
      </c>
      <c r="M3" s="30"/>
    </row>
    <row r="4" ht="33.6" customHeight="1" spans="1:13">
      <c r="A4" s="16" t="s">
        <v>178</v>
      </c>
      <c r="B4" s="16" t="s">
        <v>335</v>
      </c>
      <c r="C4" s="16" t="s">
        <v>336</v>
      </c>
      <c r="D4" s="16" t="s">
        <v>337</v>
      </c>
      <c r="E4" s="16" t="s">
        <v>338</v>
      </c>
      <c r="F4" s="16"/>
      <c r="G4" s="16"/>
      <c r="H4" s="16"/>
      <c r="I4" s="16"/>
      <c r="J4" s="16"/>
      <c r="K4" s="16"/>
      <c r="L4" s="16"/>
      <c r="M4" s="16"/>
    </row>
    <row r="5" ht="36.2" customHeight="1" spans="1:13">
      <c r="A5" s="16"/>
      <c r="B5" s="16"/>
      <c r="C5" s="16"/>
      <c r="D5" s="16"/>
      <c r="E5" s="16" t="s">
        <v>339</v>
      </c>
      <c r="F5" s="16" t="s">
        <v>340</v>
      </c>
      <c r="G5" s="16" t="s">
        <v>341</v>
      </c>
      <c r="H5" s="16" t="s">
        <v>342</v>
      </c>
      <c r="I5" s="16" t="s">
        <v>343</v>
      </c>
      <c r="J5" s="16" t="s">
        <v>344</v>
      </c>
      <c r="K5" s="16" t="s">
        <v>345</v>
      </c>
      <c r="L5" s="16" t="s">
        <v>346</v>
      </c>
      <c r="M5" s="16" t="s">
        <v>347</v>
      </c>
    </row>
    <row r="6" ht="28.45" customHeight="1" spans="1:13">
      <c r="A6" s="33" t="s">
        <v>2</v>
      </c>
      <c r="B6" s="33" t="s">
        <v>4</v>
      </c>
      <c r="C6" s="34"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43.1" customHeight="1" spans="1:13">
      <c r="A7" s="36" t="s">
        <v>154</v>
      </c>
      <c r="B7" s="36" t="s">
        <v>348</v>
      </c>
      <c r="C7" s="37">
        <v>15</v>
      </c>
      <c r="D7" s="36" t="s">
        <v>349</v>
      </c>
      <c r="E7" s="35" t="s">
        <v>350</v>
      </c>
      <c r="F7" s="36" t="s">
        <v>351</v>
      </c>
      <c r="G7" s="36" t="s">
        <v>352</v>
      </c>
      <c r="H7" s="36">
        <v>15</v>
      </c>
      <c r="I7" s="36" t="s">
        <v>353</v>
      </c>
      <c r="J7" s="36"/>
      <c r="K7" s="36" t="s">
        <v>354</v>
      </c>
      <c r="L7" s="36" t="s">
        <v>355</v>
      </c>
      <c r="M7" s="36"/>
    </row>
    <row r="8" ht="43.1" customHeight="1" spans="1:13">
      <c r="A8" s="36"/>
      <c r="B8" s="36"/>
      <c r="C8" s="37"/>
      <c r="D8" s="36"/>
      <c r="E8" s="35"/>
      <c r="F8" s="36" t="s">
        <v>356</v>
      </c>
      <c r="G8" s="36" t="s">
        <v>352</v>
      </c>
      <c r="H8" s="36">
        <v>15</v>
      </c>
      <c r="I8" s="36" t="s">
        <v>353</v>
      </c>
      <c r="J8" s="36"/>
      <c r="K8" s="36" t="s">
        <v>354</v>
      </c>
      <c r="L8" s="36" t="s">
        <v>355</v>
      </c>
      <c r="M8" s="36"/>
    </row>
    <row r="9" ht="43.1" customHeight="1" spans="1:13">
      <c r="A9" s="36"/>
      <c r="B9" s="36"/>
      <c r="C9" s="37"/>
      <c r="D9" s="36"/>
      <c r="E9" s="35"/>
      <c r="F9" s="36" t="s">
        <v>357</v>
      </c>
      <c r="G9" s="36" t="s">
        <v>352</v>
      </c>
      <c r="H9" s="36">
        <v>15</v>
      </c>
      <c r="I9" s="36" t="s">
        <v>353</v>
      </c>
      <c r="J9" s="36"/>
      <c r="K9" s="36" t="s">
        <v>354</v>
      </c>
      <c r="L9" s="36" t="s">
        <v>355</v>
      </c>
      <c r="M9" s="36"/>
    </row>
    <row r="10" ht="43.1" customHeight="1" spans="1:13">
      <c r="A10" s="36"/>
      <c r="B10" s="36"/>
      <c r="C10" s="37"/>
      <c r="D10" s="36"/>
      <c r="E10" s="35" t="s">
        <v>358</v>
      </c>
      <c r="F10" s="36" t="s">
        <v>359</v>
      </c>
      <c r="G10" s="36"/>
      <c r="H10" s="36"/>
      <c r="I10" s="36"/>
      <c r="J10" s="36"/>
      <c r="K10" s="36"/>
      <c r="L10" s="36"/>
      <c r="M10" s="36"/>
    </row>
    <row r="11" ht="43.1" customHeight="1" spans="1:13">
      <c r="A11" s="36"/>
      <c r="B11" s="36"/>
      <c r="C11" s="37"/>
      <c r="D11" s="36"/>
      <c r="E11" s="35"/>
      <c r="F11" s="36" t="s">
        <v>360</v>
      </c>
      <c r="G11" s="36"/>
      <c r="H11" s="36"/>
      <c r="I11" s="36"/>
      <c r="J11" s="36"/>
      <c r="K11" s="36"/>
      <c r="L11" s="36"/>
      <c r="M11" s="36"/>
    </row>
    <row r="12" ht="43.1" customHeight="1" spans="1:13">
      <c r="A12" s="36"/>
      <c r="B12" s="36"/>
      <c r="C12" s="37"/>
      <c r="D12" s="36"/>
      <c r="E12" s="35"/>
      <c r="F12" s="36" t="s">
        <v>361</v>
      </c>
      <c r="G12" s="38" t="s">
        <v>362</v>
      </c>
      <c r="H12" s="36">
        <v>0</v>
      </c>
      <c r="I12" s="36"/>
      <c r="J12" s="36"/>
      <c r="K12" s="36" t="s">
        <v>363</v>
      </c>
      <c r="L12" s="36" t="s">
        <v>355</v>
      </c>
      <c r="M12" s="36"/>
    </row>
    <row r="13" ht="43.1" customHeight="1" spans="1:13">
      <c r="A13" s="36"/>
      <c r="B13" s="36"/>
      <c r="C13" s="37"/>
      <c r="D13" s="36"/>
      <c r="E13" s="35" t="s">
        <v>364</v>
      </c>
      <c r="F13" s="36" t="s">
        <v>365</v>
      </c>
      <c r="G13" s="36" t="s">
        <v>366</v>
      </c>
      <c r="H13" s="36">
        <v>2</v>
      </c>
      <c r="I13" s="36"/>
      <c r="J13" s="36"/>
      <c r="K13" s="36" t="s">
        <v>367</v>
      </c>
      <c r="L13" s="36" t="s">
        <v>355</v>
      </c>
      <c r="M13" s="36"/>
    </row>
    <row r="14" ht="43.1" customHeight="1" spans="1:13">
      <c r="A14" s="36"/>
      <c r="B14" s="36"/>
      <c r="C14" s="37"/>
      <c r="D14" s="36"/>
      <c r="E14" s="35"/>
      <c r="F14" s="36" t="s">
        <v>368</v>
      </c>
      <c r="G14" s="36"/>
      <c r="H14" s="36"/>
      <c r="I14" s="36"/>
      <c r="J14" s="36"/>
      <c r="K14" s="36"/>
      <c r="L14" s="36"/>
      <c r="M14" s="36"/>
    </row>
    <row r="15" ht="43.1" customHeight="1" spans="1:13">
      <c r="A15" s="36"/>
      <c r="B15" s="36"/>
      <c r="C15" s="37"/>
      <c r="D15" s="36"/>
      <c r="E15" s="35"/>
      <c r="F15" s="36" t="s">
        <v>369</v>
      </c>
      <c r="G15" s="36" t="s">
        <v>370</v>
      </c>
      <c r="H15" s="36"/>
      <c r="I15" s="36"/>
      <c r="J15" s="36"/>
      <c r="K15" s="36"/>
      <c r="L15" s="36"/>
      <c r="M15" s="36"/>
    </row>
    <row r="16" ht="43.1" customHeight="1" spans="1:13">
      <c r="A16" s="36"/>
      <c r="B16" s="36"/>
      <c r="C16" s="37"/>
      <c r="D16" s="36"/>
      <c r="E16" s="35" t="s">
        <v>371</v>
      </c>
      <c r="F16" s="36" t="s">
        <v>372</v>
      </c>
      <c r="G16" s="36" t="s">
        <v>373</v>
      </c>
      <c r="H16" s="36">
        <v>90</v>
      </c>
      <c r="I16" s="36"/>
      <c r="J16" s="36"/>
      <c r="K16" s="36" t="s">
        <v>374</v>
      </c>
      <c r="L16" s="36" t="s">
        <v>375</v>
      </c>
      <c r="M16" s="36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3:E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7" sqref="A7:A13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9" width="8.27777777777778" customWidth="1"/>
    <col min="10" max="10" width="33.6574074074074" customWidth="1"/>
    <col min="11" max="11" width="7.05555555555556" customWidth="1"/>
    <col min="12" max="12" width="11.1296296296296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16.35" customHeight="1" spans="18:18">
      <c r="R1" s="29" t="s">
        <v>376</v>
      </c>
    </row>
    <row r="2" ht="42.25" customHeight="1" spans="1:18">
      <c r="A2" s="14" t="s">
        <v>377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377</v>
      </c>
      <c r="O2" s="14"/>
      <c r="P2" s="14"/>
      <c r="Q2" s="14"/>
      <c r="R2" s="14"/>
    </row>
    <row r="3" ht="23.25" customHeight="1" spans="1:18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 t="s">
        <v>30</v>
      </c>
      <c r="O3" s="15"/>
      <c r="P3" s="15"/>
      <c r="Q3" s="30" t="s">
        <v>31</v>
      </c>
      <c r="R3" s="30"/>
    </row>
    <row r="4" ht="21.55" customHeight="1" spans="1:18">
      <c r="A4" s="16" t="s">
        <v>292</v>
      </c>
      <c r="B4" s="16" t="s">
        <v>293</v>
      </c>
      <c r="C4" s="16" t="s">
        <v>378</v>
      </c>
      <c r="D4" s="16"/>
      <c r="E4" s="16"/>
      <c r="F4" s="16"/>
      <c r="G4" s="16"/>
      <c r="H4" s="16"/>
      <c r="I4" s="16"/>
      <c r="J4" s="16" t="s">
        <v>379</v>
      </c>
      <c r="K4" s="16" t="s">
        <v>380</v>
      </c>
      <c r="L4" s="16"/>
      <c r="M4" s="16"/>
      <c r="N4" s="16" t="s">
        <v>380</v>
      </c>
      <c r="O4" s="16"/>
      <c r="P4" s="16"/>
      <c r="Q4" s="16"/>
      <c r="R4" s="16"/>
    </row>
    <row r="5" ht="23.25" customHeight="1" spans="1:18">
      <c r="A5" s="16"/>
      <c r="B5" s="16"/>
      <c r="C5" s="16" t="s">
        <v>336</v>
      </c>
      <c r="D5" s="16" t="s">
        <v>381</v>
      </c>
      <c r="E5" s="16"/>
      <c r="F5" s="16"/>
      <c r="G5" s="16"/>
      <c r="H5" s="16" t="s">
        <v>382</v>
      </c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9.2" spans="1:18">
      <c r="A6" s="16"/>
      <c r="B6" s="16"/>
      <c r="C6" s="16"/>
      <c r="D6" s="16" t="s">
        <v>138</v>
      </c>
      <c r="E6" s="16" t="s">
        <v>383</v>
      </c>
      <c r="F6" s="16" t="s">
        <v>142</v>
      </c>
      <c r="G6" s="16" t="s">
        <v>384</v>
      </c>
      <c r="H6" s="16" t="s">
        <v>160</v>
      </c>
      <c r="I6" s="16" t="s">
        <v>161</v>
      </c>
      <c r="J6" s="16"/>
      <c r="K6" s="16" t="s">
        <v>339</v>
      </c>
      <c r="L6" s="16" t="s">
        <v>340</v>
      </c>
      <c r="M6" s="16" t="s">
        <v>341</v>
      </c>
      <c r="N6" s="16" t="s">
        <v>346</v>
      </c>
      <c r="O6" s="16" t="s">
        <v>342</v>
      </c>
      <c r="P6" s="16" t="s">
        <v>385</v>
      </c>
      <c r="Q6" s="16" t="s">
        <v>386</v>
      </c>
      <c r="R6" s="16" t="s">
        <v>347</v>
      </c>
    </row>
    <row r="7" ht="47" customHeight="1" spans="1:18">
      <c r="A7" s="17" t="s">
        <v>2</v>
      </c>
      <c r="B7" s="17" t="s">
        <v>4</v>
      </c>
      <c r="C7" s="18">
        <v>566.611852</v>
      </c>
      <c r="D7" s="18">
        <v>566.611852</v>
      </c>
      <c r="E7" s="19"/>
      <c r="F7" s="19"/>
      <c r="G7" s="19"/>
      <c r="H7" s="18">
        <v>526.611852</v>
      </c>
      <c r="I7" s="18">
        <v>40</v>
      </c>
      <c r="J7" s="19" t="s">
        <v>387</v>
      </c>
      <c r="K7" s="17" t="s">
        <v>364</v>
      </c>
      <c r="L7" s="17" t="s">
        <v>388</v>
      </c>
      <c r="M7" s="26" t="s">
        <v>389</v>
      </c>
      <c r="N7" s="26" t="s">
        <v>375</v>
      </c>
      <c r="O7" s="26" t="s">
        <v>390</v>
      </c>
      <c r="P7" s="16"/>
      <c r="Q7" s="26" t="s">
        <v>391</v>
      </c>
      <c r="R7" s="16"/>
    </row>
    <row r="8" ht="38.4" spans="1:18">
      <c r="A8" s="20"/>
      <c r="B8" s="20"/>
      <c r="C8" s="21"/>
      <c r="D8" s="21"/>
      <c r="E8" s="22"/>
      <c r="F8" s="22"/>
      <c r="G8" s="22"/>
      <c r="H8" s="21"/>
      <c r="I8" s="21"/>
      <c r="J8" s="22"/>
      <c r="K8" s="20"/>
      <c r="L8" s="27"/>
      <c r="M8" s="26" t="s">
        <v>392</v>
      </c>
      <c r="N8" s="26" t="s">
        <v>375</v>
      </c>
      <c r="O8" s="26" t="s">
        <v>390</v>
      </c>
      <c r="P8" s="28"/>
      <c r="Q8" s="26" t="s">
        <v>391</v>
      </c>
      <c r="R8" s="28"/>
    </row>
    <row r="9" ht="38.4" spans="1:18">
      <c r="A9" s="20"/>
      <c r="B9" s="20"/>
      <c r="C9" s="21"/>
      <c r="D9" s="21"/>
      <c r="E9" s="22"/>
      <c r="F9" s="22"/>
      <c r="G9" s="22"/>
      <c r="H9" s="21"/>
      <c r="I9" s="21"/>
      <c r="J9" s="22"/>
      <c r="K9" s="20"/>
      <c r="L9" s="17" t="s">
        <v>393</v>
      </c>
      <c r="M9" s="26" t="s">
        <v>394</v>
      </c>
      <c r="N9" s="26" t="s">
        <v>375</v>
      </c>
      <c r="O9" s="26" t="s">
        <v>395</v>
      </c>
      <c r="P9" s="28"/>
      <c r="Q9" s="26" t="s">
        <v>391</v>
      </c>
      <c r="R9" s="28"/>
    </row>
    <row r="10" ht="38.4" spans="1:18">
      <c r="A10" s="20"/>
      <c r="B10" s="20"/>
      <c r="C10" s="21"/>
      <c r="D10" s="21"/>
      <c r="E10" s="22"/>
      <c r="F10" s="22"/>
      <c r="G10" s="22"/>
      <c r="H10" s="21"/>
      <c r="I10" s="21"/>
      <c r="J10" s="22"/>
      <c r="K10" s="27"/>
      <c r="L10" s="27"/>
      <c r="M10" s="26" t="s">
        <v>396</v>
      </c>
      <c r="N10" s="26" t="s">
        <v>375</v>
      </c>
      <c r="O10" s="26" t="s">
        <v>395</v>
      </c>
      <c r="P10" s="28"/>
      <c r="Q10" s="26" t="s">
        <v>391</v>
      </c>
      <c r="R10" s="28"/>
    </row>
    <row r="11" ht="38.4" spans="1:18">
      <c r="A11" s="20"/>
      <c r="B11" s="20"/>
      <c r="C11" s="21"/>
      <c r="D11" s="21"/>
      <c r="E11" s="22"/>
      <c r="F11" s="22"/>
      <c r="G11" s="22"/>
      <c r="H11" s="21"/>
      <c r="I11" s="21"/>
      <c r="J11" s="22"/>
      <c r="K11" s="17" t="s">
        <v>358</v>
      </c>
      <c r="L11" s="17" t="s">
        <v>397</v>
      </c>
      <c r="M11" s="26" t="s">
        <v>398</v>
      </c>
      <c r="N11" s="26" t="s">
        <v>375</v>
      </c>
      <c r="O11" s="28" t="s">
        <v>399</v>
      </c>
      <c r="P11" s="28"/>
      <c r="Q11" s="26" t="s">
        <v>400</v>
      </c>
      <c r="R11" s="28"/>
    </row>
    <row r="12" ht="38.4" spans="1:18">
      <c r="A12" s="20"/>
      <c r="B12" s="20"/>
      <c r="C12" s="21"/>
      <c r="D12" s="21"/>
      <c r="E12" s="22"/>
      <c r="F12" s="22"/>
      <c r="G12" s="22"/>
      <c r="H12" s="21"/>
      <c r="I12" s="21"/>
      <c r="J12" s="22"/>
      <c r="K12" s="20"/>
      <c r="L12" s="20"/>
      <c r="M12" s="26" t="s">
        <v>401</v>
      </c>
      <c r="N12" s="26" t="s">
        <v>375</v>
      </c>
      <c r="O12" s="17" t="s">
        <v>399</v>
      </c>
      <c r="P12" s="17"/>
      <c r="Q12" s="26" t="s">
        <v>400</v>
      </c>
      <c r="R12" s="17"/>
    </row>
    <row r="13" s="13" customFormat="1" ht="48" spans="1:18">
      <c r="A13" s="23"/>
      <c r="B13" s="23"/>
      <c r="C13" s="24"/>
      <c r="D13" s="24"/>
      <c r="E13" s="25"/>
      <c r="F13" s="25"/>
      <c r="G13" s="25"/>
      <c r="H13" s="24"/>
      <c r="I13" s="24"/>
      <c r="J13" s="25"/>
      <c r="K13" s="23"/>
      <c r="L13" s="23" t="s">
        <v>402</v>
      </c>
      <c r="M13" s="26" t="s">
        <v>403</v>
      </c>
      <c r="N13" s="26" t="s">
        <v>404</v>
      </c>
      <c r="O13" s="26">
        <v>90</v>
      </c>
      <c r="P13" s="28" t="s">
        <v>374</v>
      </c>
      <c r="Q13" s="26" t="s">
        <v>405</v>
      </c>
      <c r="R13" s="23"/>
    </row>
  </sheetData>
  <mergeCells count="29">
    <mergeCell ref="A2:M2"/>
    <mergeCell ref="N2:R2"/>
    <mergeCell ref="A3:M3"/>
    <mergeCell ref="N3:P3"/>
    <mergeCell ref="Q3:R3"/>
    <mergeCell ref="C4:I4"/>
    <mergeCell ref="D5:G5"/>
    <mergeCell ref="H5:I5"/>
    <mergeCell ref="A4:A6"/>
    <mergeCell ref="A7:A13"/>
    <mergeCell ref="B4:B6"/>
    <mergeCell ref="B7:B13"/>
    <mergeCell ref="C5:C6"/>
    <mergeCell ref="C7:C13"/>
    <mergeCell ref="D7:D13"/>
    <mergeCell ref="E7:E13"/>
    <mergeCell ref="F7:F13"/>
    <mergeCell ref="G7:G13"/>
    <mergeCell ref="H7:H13"/>
    <mergeCell ref="I7:I13"/>
    <mergeCell ref="J4:J6"/>
    <mergeCell ref="J7:J13"/>
    <mergeCell ref="K7:K10"/>
    <mergeCell ref="K11:K13"/>
    <mergeCell ref="L7:L8"/>
    <mergeCell ref="L9:L10"/>
    <mergeCell ref="L11:L12"/>
    <mergeCell ref="K4:M5"/>
    <mergeCell ref="N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F10" sqref="F10"/>
    </sheetView>
  </sheetViews>
  <sheetFormatPr defaultColWidth="9.5" defaultRowHeight="15.6" outlineLevelCol="4"/>
  <cols>
    <col min="1" max="1" width="16.25" style="1" customWidth="1"/>
    <col min="2" max="2" width="28" style="1" customWidth="1"/>
    <col min="3" max="3" width="19.1296296296296" style="1" customWidth="1"/>
    <col min="4" max="4" width="23.3796296296296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406</v>
      </c>
    </row>
    <row r="2" s="1" customFormat="1" ht="24.75" customHeight="1" spans="1:5">
      <c r="A2" s="3" t="s">
        <v>407</v>
      </c>
      <c r="B2" s="3"/>
      <c r="C2" s="3"/>
      <c r="D2" s="3"/>
      <c r="E2" s="3"/>
    </row>
    <row r="3" s="1" customFormat="1" ht="20.25" customHeight="1" spans="1:5">
      <c r="A3" s="4" t="s">
        <v>408</v>
      </c>
      <c r="B3" s="5"/>
      <c r="C3" s="5"/>
      <c r="D3" s="5"/>
      <c r="E3" s="6" t="s">
        <v>409</v>
      </c>
    </row>
    <row r="4" s="1" customFormat="1" ht="24.75" customHeight="1" spans="1:5">
      <c r="A4" s="7" t="s">
        <v>410</v>
      </c>
      <c r="B4" s="7" t="s">
        <v>411</v>
      </c>
      <c r="C4" s="7" t="s">
        <v>242</v>
      </c>
      <c r="D4" s="7" t="s">
        <v>412</v>
      </c>
      <c r="E4" s="7" t="s">
        <v>303</v>
      </c>
    </row>
    <row r="5" s="1" customFormat="1" ht="15" customHeight="1" spans="1:5">
      <c r="A5" s="7" t="s">
        <v>413</v>
      </c>
      <c r="B5" s="7" t="s">
        <v>413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135</v>
      </c>
      <c r="C6" s="10">
        <f t="shared" ref="C6:C61" si="0">D6+E6</f>
        <v>526.609852</v>
      </c>
      <c r="D6" s="10">
        <f>D7+D49</f>
        <v>438.239852</v>
      </c>
      <c r="E6" s="10">
        <v>88.37</v>
      </c>
    </row>
    <row r="7" s="1" customFormat="1" ht="23.25" customHeight="1" spans="1:5">
      <c r="A7" s="8" t="s">
        <v>414</v>
      </c>
      <c r="B7" s="9" t="s">
        <v>197</v>
      </c>
      <c r="C7" s="10">
        <f t="shared" si="0"/>
        <v>399.022052</v>
      </c>
      <c r="D7" s="10">
        <f>SUM(D8:D20)</f>
        <v>399.022052</v>
      </c>
      <c r="E7" s="10"/>
    </row>
    <row r="8" s="1" customFormat="1" ht="23.25" customHeight="1" spans="1:5">
      <c r="A8" s="8" t="s">
        <v>415</v>
      </c>
      <c r="B8" s="9" t="s">
        <v>416</v>
      </c>
      <c r="C8" s="10">
        <f t="shared" si="0"/>
        <v>144.84</v>
      </c>
      <c r="D8" s="10">
        <v>144.84</v>
      </c>
      <c r="E8" s="10"/>
    </row>
    <row r="9" s="1" customFormat="1" ht="23.25" customHeight="1" spans="1:5">
      <c r="A9" s="8" t="s">
        <v>417</v>
      </c>
      <c r="B9" s="9" t="s">
        <v>418</v>
      </c>
      <c r="C9" s="10">
        <f t="shared" si="0"/>
        <v>41.2056</v>
      </c>
      <c r="D9" s="10">
        <v>41.2056</v>
      </c>
      <c r="E9" s="10"/>
    </row>
    <row r="10" s="1" customFormat="1" ht="23.25" customHeight="1" spans="1:5">
      <c r="A10" s="8" t="s">
        <v>419</v>
      </c>
      <c r="B10" s="9" t="s">
        <v>420</v>
      </c>
      <c r="C10" s="10">
        <f t="shared" si="0"/>
        <v>48.8246</v>
      </c>
      <c r="D10" s="10">
        <v>48.8246</v>
      </c>
      <c r="E10" s="10"/>
    </row>
    <row r="11" s="1" customFormat="1" ht="23.25" customHeight="1" spans="1:5">
      <c r="A11" s="8" t="s">
        <v>421</v>
      </c>
      <c r="B11" s="9" t="s">
        <v>239</v>
      </c>
      <c r="C11" s="10">
        <f t="shared" si="0"/>
        <v>0</v>
      </c>
      <c r="D11" s="10">
        <v>0</v>
      </c>
      <c r="E11" s="10"/>
    </row>
    <row r="12" s="1" customFormat="1" ht="23.25" customHeight="1" spans="1:5">
      <c r="A12" s="8" t="s">
        <v>422</v>
      </c>
      <c r="B12" s="9" t="s">
        <v>423</v>
      </c>
      <c r="C12" s="10">
        <f t="shared" si="0"/>
        <v>45.4776</v>
      </c>
      <c r="D12" s="10">
        <v>45.4776</v>
      </c>
      <c r="E12" s="10"/>
    </row>
    <row r="13" s="1" customFormat="1" ht="23.25" customHeight="1" spans="1:5">
      <c r="A13" s="8" t="s">
        <v>424</v>
      </c>
      <c r="B13" s="9" t="s">
        <v>425</v>
      </c>
      <c r="C13" s="10">
        <f t="shared" si="0"/>
        <v>38.060192</v>
      </c>
      <c r="D13" s="10">
        <v>38.060192</v>
      </c>
      <c r="E13" s="10"/>
    </row>
    <row r="14" s="1" customFormat="1" ht="23.25" customHeight="1" spans="1:5">
      <c r="A14" s="8" t="s">
        <v>426</v>
      </c>
      <c r="B14" s="9" t="s">
        <v>427</v>
      </c>
      <c r="C14" s="10">
        <f t="shared" si="0"/>
        <v>0</v>
      </c>
      <c r="D14" s="11">
        <v>0</v>
      </c>
      <c r="E14" s="10"/>
    </row>
    <row r="15" s="1" customFormat="1" ht="23.25" customHeight="1" spans="1:5">
      <c r="A15" s="8" t="s">
        <v>428</v>
      </c>
      <c r="B15" s="9" t="s">
        <v>429</v>
      </c>
      <c r="C15" s="10">
        <f t="shared" si="0"/>
        <v>33.807445</v>
      </c>
      <c r="D15" s="10">
        <v>33.807445</v>
      </c>
      <c r="E15" s="10"/>
    </row>
    <row r="16" s="1" customFormat="1" ht="23.25" customHeight="1" spans="1:5">
      <c r="A16" s="8" t="s">
        <v>430</v>
      </c>
      <c r="B16" s="9" t="s">
        <v>431</v>
      </c>
      <c r="C16" s="10">
        <f t="shared" si="0"/>
        <v>5.178152</v>
      </c>
      <c r="D16" s="10">
        <v>5.178152</v>
      </c>
      <c r="E16" s="10"/>
    </row>
    <row r="17" s="1" customFormat="1" ht="23.25" customHeight="1" spans="1:5">
      <c r="A17" s="8" t="s">
        <v>432</v>
      </c>
      <c r="B17" s="9" t="s">
        <v>433</v>
      </c>
      <c r="C17" s="10">
        <f t="shared" si="0"/>
        <v>3.137719</v>
      </c>
      <c r="D17" s="10">
        <v>3.137719</v>
      </c>
      <c r="E17" s="10"/>
    </row>
    <row r="18" s="1" customFormat="1" ht="23.25" customHeight="1" spans="1:5">
      <c r="A18" s="8" t="s">
        <v>434</v>
      </c>
      <c r="B18" s="9" t="s">
        <v>435</v>
      </c>
      <c r="C18" s="10">
        <f t="shared" si="0"/>
        <v>33.585144</v>
      </c>
      <c r="D18" s="10">
        <v>33.585144</v>
      </c>
      <c r="E18" s="10"/>
    </row>
    <row r="19" s="1" customFormat="1" ht="23.25" customHeight="1" spans="1:5">
      <c r="A19" s="8" t="s">
        <v>436</v>
      </c>
      <c r="B19" s="9" t="s">
        <v>240</v>
      </c>
      <c r="C19" s="10">
        <f t="shared" si="0"/>
        <v>0</v>
      </c>
      <c r="D19" s="10">
        <v>0</v>
      </c>
      <c r="E19" s="10"/>
    </row>
    <row r="20" s="1" customFormat="1" ht="23.25" customHeight="1" spans="1:5">
      <c r="A20" s="8" t="s">
        <v>437</v>
      </c>
      <c r="B20" s="9" t="s">
        <v>438</v>
      </c>
      <c r="C20" s="10">
        <f t="shared" si="0"/>
        <v>4.9056</v>
      </c>
      <c r="D20" s="10">
        <v>4.9056</v>
      </c>
      <c r="E20" s="10"/>
    </row>
    <row r="21" s="1" customFormat="1" ht="23.25" customHeight="1" spans="1:5">
      <c r="A21" s="8" t="s">
        <v>439</v>
      </c>
      <c r="B21" s="9" t="s">
        <v>218</v>
      </c>
      <c r="C21" s="10">
        <f t="shared" si="0"/>
        <v>88.372</v>
      </c>
      <c r="D21" s="10"/>
      <c r="E21" s="10">
        <f>SUM(E22:E48)</f>
        <v>88.372</v>
      </c>
    </row>
    <row r="22" s="1" customFormat="1" ht="23.25" customHeight="1" spans="1:5">
      <c r="A22" s="8" t="s">
        <v>440</v>
      </c>
      <c r="B22" s="9" t="s">
        <v>441</v>
      </c>
      <c r="C22" s="10">
        <f t="shared" si="0"/>
        <v>0</v>
      </c>
      <c r="D22" s="10"/>
      <c r="E22" s="10"/>
    </row>
    <row r="23" s="1" customFormat="1" ht="23.25" customHeight="1" spans="1:5">
      <c r="A23" s="8" t="s">
        <v>442</v>
      </c>
      <c r="B23" s="9" t="s">
        <v>443</v>
      </c>
      <c r="C23" s="10">
        <f t="shared" si="0"/>
        <v>0</v>
      </c>
      <c r="D23" s="10"/>
      <c r="E23" s="10"/>
    </row>
    <row r="24" s="1" customFormat="1" ht="23.25" customHeight="1" spans="1:5">
      <c r="A24" s="8" t="s">
        <v>444</v>
      </c>
      <c r="B24" s="9" t="s">
        <v>274</v>
      </c>
      <c r="C24" s="10">
        <f t="shared" si="0"/>
        <v>0</v>
      </c>
      <c r="D24" s="10"/>
      <c r="E24" s="10"/>
    </row>
    <row r="25" s="1" customFormat="1" ht="23.25" customHeight="1" spans="1:5">
      <c r="A25" s="8" t="s">
        <v>445</v>
      </c>
      <c r="B25" s="9" t="s">
        <v>275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446</v>
      </c>
      <c r="B26" s="9" t="s">
        <v>276</v>
      </c>
      <c r="C26" s="10">
        <f t="shared" si="0"/>
        <v>0</v>
      </c>
      <c r="D26" s="10"/>
      <c r="E26" s="10"/>
    </row>
    <row r="27" s="1" customFormat="1" ht="23.25" customHeight="1" spans="1:5">
      <c r="A27" s="8" t="s">
        <v>447</v>
      </c>
      <c r="B27" s="9" t="s">
        <v>277</v>
      </c>
      <c r="C27" s="10">
        <f t="shared" si="0"/>
        <v>0</v>
      </c>
      <c r="D27" s="10"/>
      <c r="E27" s="10"/>
    </row>
    <row r="28" s="1" customFormat="1" ht="23.25" customHeight="1" spans="1:5">
      <c r="A28" s="8" t="s">
        <v>448</v>
      </c>
      <c r="B28" s="9" t="s">
        <v>449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450</v>
      </c>
      <c r="B29" s="9" t="s">
        <v>279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451</v>
      </c>
      <c r="B30" s="9" t="s">
        <v>280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452</v>
      </c>
      <c r="B31" s="9" t="s">
        <v>453</v>
      </c>
      <c r="C31" s="10">
        <f t="shared" si="0"/>
        <v>0</v>
      </c>
      <c r="D31" s="10"/>
      <c r="E31" s="10"/>
    </row>
    <row r="32" s="1" customFormat="1" ht="23.25" customHeight="1" spans="1:5">
      <c r="A32" s="8" t="s">
        <v>454</v>
      </c>
      <c r="B32" s="9" t="s">
        <v>455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456</v>
      </c>
      <c r="B33" s="9" t="s">
        <v>457</v>
      </c>
      <c r="C33" s="10">
        <f t="shared" si="0"/>
        <v>0</v>
      </c>
      <c r="D33" s="10"/>
      <c r="E33" s="10"/>
    </row>
    <row r="34" s="1" customFormat="1" ht="23.25" customHeight="1" spans="1:5">
      <c r="A34" s="8" t="s">
        <v>458</v>
      </c>
      <c r="B34" s="9" t="s">
        <v>282</v>
      </c>
      <c r="C34" s="10">
        <f t="shared" si="0"/>
        <v>0</v>
      </c>
      <c r="D34" s="10"/>
      <c r="E34" s="10"/>
    </row>
    <row r="35" s="1" customFormat="1" ht="23.25" customHeight="1" spans="1:5">
      <c r="A35" s="8" t="s">
        <v>459</v>
      </c>
      <c r="B35" s="9" t="s">
        <v>460</v>
      </c>
      <c r="C35" s="10">
        <f t="shared" si="0"/>
        <v>0</v>
      </c>
      <c r="D35" s="10"/>
      <c r="E35" s="10"/>
    </row>
    <row r="36" s="1" customFormat="1" ht="23.25" customHeight="1" spans="1:5">
      <c r="A36" s="8" t="s">
        <v>461</v>
      </c>
      <c r="B36" s="9" t="s">
        <v>462</v>
      </c>
      <c r="C36" s="10">
        <f t="shared" si="0"/>
        <v>0</v>
      </c>
      <c r="D36" s="10"/>
      <c r="E36" s="10"/>
    </row>
    <row r="37" s="1" customFormat="1" ht="23.25" customHeight="1" spans="1:5">
      <c r="A37" s="8" t="s">
        <v>463</v>
      </c>
      <c r="B37" s="9" t="s">
        <v>464</v>
      </c>
      <c r="C37" s="10">
        <f t="shared" si="0"/>
        <v>9.95</v>
      </c>
      <c r="D37" s="10"/>
      <c r="E37" s="10">
        <v>9.95</v>
      </c>
    </row>
    <row r="38" s="1" customFormat="1" ht="23.25" customHeight="1" spans="1:5">
      <c r="A38" s="8" t="s">
        <v>465</v>
      </c>
      <c r="B38" s="9" t="s">
        <v>283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466</v>
      </c>
      <c r="B39" s="9" t="s">
        <v>284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467</v>
      </c>
      <c r="B40" s="9" t="s">
        <v>285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468</v>
      </c>
      <c r="B41" s="9" t="s">
        <v>469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470</v>
      </c>
      <c r="B42" s="9" t="s">
        <v>264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471</v>
      </c>
      <c r="B43" s="9" t="s">
        <v>472</v>
      </c>
      <c r="C43" s="10">
        <f t="shared" si="0"/>
        <v>30.04</v>
      </c>
      <c r="D43" s="10"/>
      <c r="E43" s="10">
        <v>30.04</v>
      </c>
    </row>
    <row r="44" s="1" customFormat="1" ht="23.25" customHeight="1" spans="1:5">
      <c r="A44" s="8" t="s">
        <v>473</v>
      </c>
      <c r="B44" s="9" t="s">
        <v>474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475</v>
      </c>
      <c r="B45" s="9" t="s">
        <v>476</v>
      </c>
      <c r="C45" s="10">
        <f t="shared" si="0"/>
        <v>0</v>
      </c>
      <c r="D45" s="10"/>
      <c r="E45" s="10"/>
    </row>
    <row r="46" s="1" customFormat="1" ht="23.25" customHeight="1" spans="1:5">
      <c r="A46" s="8" t="s">
        <v>477</v>
      </c>
      <c r="B46" s="9" t="s">
        <v>478</v>
      </c>
      <c r="C46" s="10">
        <f t="shared" si="0"/>
        <v>14.532</v>
      </c>
      <c r="D46" s="10"/>
      <c r="E46" s="10">
        <v>14.532</v>
      </c>
    </row>
    <row r="47" s="1" customFormat="1" ht="23.25" customHeight="1" spans="1:5">
      <c r="A47" s="8" t="s">
        <v>479</v>
      </c>
      <c r="B47" s="9" t="s">
        <v>290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480</v>
      </c>
      <c r="B48" s="9" t="s">
        <v>481</v>
      </c>
      <c r="C48" s="10">
        <f t="shared" si="0"/>
        <v>33.85</v>
      </c>
      <c r="D48" s="10"/>
      <c r="E48" s="10">
        <v>33.85</v>
      </c>
    </row>
    <row r="49" s="1" customFormat="1" ht="23.25" customHeight="1" spans="1:5">
      <c r="A49" s="8" t="s">
        <v>482</v>
      </c>
      <c r="B49" s="9" t="s">
        <v>189</v>
      </c>
      <c r="C49" s="10">
        <f t="shared" si="0"/>
        <v>39.2178</v>
      </c>
      <c r="D49" s="10">
        <f>SUM(D50:D61)</f>
        <v>39.2178</v>
      </c>
      <c r="E49" s="10"/>
    </row>
    <row r="50" s="1" customFormat="1" ht="23.25" customHeight="1" spans="1:5">
      <c r="A50" s="8" t="s">
        <v>483</v>
      </c>
      <c r="B50" s="9" t="s">
        <v>484</v>
      </c>
      <c r="C50" s="10">
        <f t="shared" si="0"/>
        <v>10.104</v>
      </c>
      <c r="D50" s="10">
        <v>10.104</v>
      </c>
      <c r="E50" s="10"/>
    </row>
    <row r="51" s="1" customFormat="1" ht="23.25" customHeight="1" spans="1:5">
      <c r="A51" s="8" t="s">
        <v>485</v>
      </c>
      <c r="B51" s="9" t="s">
        <v>486</v>
      </c>
      <c r="C51" s="10">
        <f t="shared" si="0"/>
        <v>0</v>
      </c>
      <c r="D51" s="11"/>
      <c r="E51" s="10"/>
    </row>
    <row r="52" s="1" customFormat="1" ht="23.25" customHeight="1" spans="1:5">
      <c r="A52" s="8" t="s">
        <v>487</v>
      </c>
      <c r="B52" s="9" t="s">
        <v>251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488</v>
      </c>
      <c r="B53" s="9" t="s">
        <v>252</v>
      </c>
      <c r="C53" s="10">
        <f t="shared" si="0"/>
        <v>0</v>
      </c>
      <c r="D53" s="11"/>
      <c r="E53" s="10"/>
    </row>
    <row r="54" s="1" customFormat="1" ht="23.25" customHeight="1" spans="1:5">
      <c r="A54" s="8" t="s">
        <v>489</v>
      </c>
      <c r="B54" s="9" t="s">
        <v>490</v>
      </c>
      <c r="C54" s="10">
        <f t="shared" si="0"/>
        <v>5.76</v>
      </c>
      <c r="D54" s="10">
        <v>5.76</v>
      </c>
      <c r="E54" s="10"/>
    </row>
    <row r="55" s="1" customFormat="1" ht="23.25" customHeight="1" spans="1:5">
      <c r="A55" s="8" t="s">
        <v>491</v>
      </c>
      <c r="B55" s="9" t="s">
        <v>254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492</v>
      </c>
      <c r="B56" s="9" t="s">
        <v>255</v>
      </c>
      <c r="C56" s="10">
        <f t="shared" si="0"/>
        <v>12.3648</v>
      </c>
      <c r="D56" s="10">
        <v>12.3648</v>
      </c>
      <c r="E56" s="10"/>
    </row>
    <row r="57" s="1" customFormat="1" ht="23.25" customHeight="1" spans="1:5">
      <c r="A57" s="8" t="s">
        <v>493</v>
      </c>
      <c r="B57" s="9" t="s">
        <v>494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495</v>
      </c>
      <c r="B58" s="9" t="s">
        <v>496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497</v>
      </c>
      <c r="B59" s="9" t="s">
        <v>245</v>
      </c>
      <c r="C59" s="10">
        <f t="shared" si="0"/>
        <v>0</v>
      </c>
      <c r="D59" s="10"/>
      <c r="E59" s="12"/>
    </row>
    <row r="60" s="1" customFormat="1" ht="23.25" customHeight="1" spans="1:5">
      <c r="A60" s="8" t="s">
        <v>498</v>
      </c>
      <c r="B60" s="9" t="s">
        <v>499</v>
      </c>
      <c r="C60" s="10">
        <f t="shared" si="0"/>
        <v>0</v>
      </c>
      <c r="D60" s="10"/>
      <c r="E60" s="12"/>
    </row>
    <row r="61" s="1" customFormat="1" ht="23.25" customHeight="1" spans="1:5">
      <c r="A61" s="8" t="s">
        <v>500</v>
      </c>
      <c r="B61" s="9" t="s">
        <v>501</v>
      </c>
      <c r="C61" s="10">
        <f t="shared" si="0"/>
        <v>10.989</v>
      </c>
      <c r="D61" s="10">
        <v>10.989</v>
      </c>
      <c r="E61" s="12"/>
    </row>
    <row r="62" s="1" customFormat="1" spans="1:1">
      <c r="A62" s="1" t="s">
        <v>502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23一般公共预算支出基本支出情况表（总表）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2022-05-17T00:33:00Z</dcterms:created>
  <dcterms:modified xsi:type="dcterms:W3CDTF">2023-10-06T15:33:54Z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9610470E124B40F0A341A05A4883C468</vt:lpwstr>
  </property>
  <property fmtid="{D5CDD505-2E9C-101B-9397-08002B2CF9AE}" pid="3" name="KSOProductBuildVer">
    <vt:lpwstr>2052-12.1.0.15712</vt:lpwstr>
  </property>
</Properties>
</file>