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 firstSheet="17" activeTab="21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情况表（总表）" sheetId="25" r:id="rId25"/>
  </sheets>
  <calcPr calcId="144525"/>
</workbook>
</file>

<file path=xl/sharedStrings.xml><?xml version="1.0" encoding="utf-8"?>
<sst xmlns="http://schemas.openxmlformats.org/spreadsheetml/2006/main" count="1342" uniqueCount="582">
  <si>
    <t>2022年部门预算公开表</t>
  </si>
  <si>
    <t>单位编码：</t>
  </si>
  <si>
    <t>714001</t>
  </si>
  <si>
    <t>单位名称：</t>
  </si>
  <si>
    <t>桃江县松木塘镇人民政府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</si>
  <si>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</si>
  <si>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</si>
  <si>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</si>
  <si>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</si>
  <si>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</si>
  <si>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</si>
  <si>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</si>
  <si>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</si>
  <si>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</si>
  <si>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</si>
  <si>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</si>
  <si>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</si>
  <si>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</si>
  <si>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</si>
  <si>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</si>
  <si>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</si>
  <si>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</si>
  <si>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</si>
  <si>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</si>
  <si>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</si>
  <si>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</si>
  <si>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</si>
  <si>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</si>
  <si>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</si>
  <si>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一般公共预算基本支出情况表（总表）</t>
  </si>
  <si>
    <t>部门公开表01</t>
  </si>
  <si>
    <t>单位：714001_桃江县松木塘镇人民政府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</si>
  <si>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</si>
  <si>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</si>
  <si>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</si>
  <si>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</si>
  <si>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</si>
  <si>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</si>
  <si>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</si>
  <si>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</si>
  <si>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</si>
  <si>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</si>
  <si>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</si>
  <si>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</si>
  <si>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</si>
  <si>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</si>
  <si>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</si>
  <si>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</si>
  <si>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</si>
  <si>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</si>
  <si>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</si>
  <si>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</si>
  <si>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</si>
  <si>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</si>
  <si>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</si>
  <si>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</si>
  <si>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</si>
  <si>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</si>
  <si>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</si>
  <si>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</si>
  <si>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</si>
  <si>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</si>
  <si>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</si>
  <si>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</si>
  <si>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</si>
  <si>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</si>
  <si>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</si>
  <si>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</si>
  <si>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</si>
  <si>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</si>
  <si>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</si>
  <si>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</si>
  <si>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</si>
  <si>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</si>
  <si>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</si>
  <si>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</si>
  <si>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</si>
  <si>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</si>
  <si>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</si>
  <si>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</si>
  <si>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</si>
  <si>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</si>
  <si>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</si>
  <si>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</si>
  <si>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</si>
  <si>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</si>
  <si>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</si>
  <si>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</si>
  <si>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</si>
  <si>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</si>
  <si>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</si>
  <si>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</si>
  <si>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</si>
  <si>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</si>
  <si>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</si>
  <si>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</si>
  <si>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</si>
  <si>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</si>
  <si>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</si>
  <si>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</si>
  <si>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</si>
  <si>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</si>
  <si>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</si>
  <si>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</si>
  <si>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</si>
  <si>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</si>
  <si>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</si>
  <si>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</si>
  <si>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</si>
  <si>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</si>
  <si>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</si>
  <si>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</si>
  <si>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</si>
  <si>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</si>
  <si>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</si>
  <si>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</si>
  <si>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</si>
  <si>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</si>
  <si>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</si>
  <si>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</si>
  <si>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</si>
  <si>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</si>
  <si>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</si>
  <si>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</si>
  <si>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</si>
  <si>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</si>
  <si>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</si>
  <si>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</si>
  <si>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</si>
  <si>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</si>
  <si>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</si>
  <si>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</si>
  <si>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</si>
  <si>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</si>
  <si>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</si>
  <si>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</si>
  <si>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</si>
  <si>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</si>
  <si>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</si>
  <si>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</si>
  <si>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</si>
  <si>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</si>
  <si>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</si>
  <si>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</si>
  <si>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</si>
  <si>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</si>
  <si>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</si>
  <si>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</si>
  <si>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</si>
  <si>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</si>
  <si>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</si>
  <si>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</si>
  <si>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</si>
  <si>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</si>
  <si>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714</t>
  </si>
  <si>
    <t xml:space="preserve">  714001</t>
  </si>
  <si>
    <t xml:space="preserve">  桃江县松木塘镇人民政府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</si>
  <si>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</si>
  <si>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</si>
  <si>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</si>
  <si>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</si>
  <si>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</si>
  <si>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</si>
  <si>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</si>
  <si>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</si>
  <si>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</si>
  <si>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</si>
  <si>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</si>
  <si>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</si>
  <si>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一般公共服务支出</t>
  </si>
  <si>
    <t>03</t>
  </si>
  <si>
    <t>20103</t>
  </si>
  <si>
    <t>政府办公厅（室）及相关机构事务</t>
  </si>
  <si>
    <t>201</t>
  </si>
  <si>
    <t>01</t>
  </si>
  <si>
    <t xml:space="preserve">    2010301</t>
  </si>
  <si>
    <t xml:space="preserve">    行政运行</t>
  </si>
  <si>
    <t>212</t>
  </si>
  <si>
    <t>城乡社区支出</t>
  </si>
  <si>
    <t>城乡社区管理实务</t>
  </si>
  <si>
    <t xml:space="preserve">    2120101</t>
  </si>
  <si>
    <t>213</t>
  </si>
  <si>
    <t>农林水支出</t>
  </si>
  <si>
    <t>05</t>
  </si>
  <si>
    <t>扶贫</t>
  </si>
  <si>
    <t>99</t>
  </si>
  <si>
    <t xml:space="preserve">    2130599</t>
  </si>
  <si>
    <t xml:space="preserve">    其他巩固脱贫衔接乡村振兴支出</t>
  </si>
  <si>
    <t>07</t>
  </si>
  <si>
    <t>农村综合改革</t>
  </si>
  <si>
    <t xml:space="preserve">    2130705</t>
  </si>
  <si>
    <t xml:space="preserve">    对村民委员会和村党支部的补助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</si>
  <si>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</si>
  <si>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</si>
  <si>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</si>
  <si>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</si>
  <si>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</si>
  <si>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</si>
  <si>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</si>
  <si>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</si>
  <si>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</si>
  <si>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</si>
  <si>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</si>
  <si>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</si>
  <si>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</si>
  <si>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</si>
  <si>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</si>
  <si>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</si>
  <si>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</si>
  <si>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</si>
  <si>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714001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</si>
  <si>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</si>
  <si>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</si>
  <si>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</si>
  <si>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</si>
  <si>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</si>
  <si>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</si>
  <si>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</si>
  <si>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</si>
  <si>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</si>
  <si>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</si>
  <si>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</si>
  <si>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</si>
  <si>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</si>
  <si>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</si>
  <si>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</si>
  <si>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</si>
  <si>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</si>
  <si>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</si>
  <si>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</si>
  <si>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</si>
  <si>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</si>
  <si>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</si>
  <si>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</si>
  <si>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商品和服务支出</t>
  </si>
  <si>
    <t xml:space="preserve">     2010301</t>
  </si>
  <si>
    <t xml:space="preserve">     2120101</t>
  </si>
  <si>
    <t xml:space="preserve">     2130599</t>
  </si>
  <si>
    <t xml:space="preserve">     2130705</t>
  </si>
  <si>
    <t>备注：商品和服务支出即公用经费。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</si>
  <si>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</si>
  <si>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</si>
  <si>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</si>
  <si>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</si>
  <si>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</si>
  <si>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</si>
  <si>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</si>
  <si>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</si>
  <si>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</si>
  <si>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</si>
  <si>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</si>
  <si>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</si>
  <si>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</si>
  <si>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</si>
  <si>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</si>
  <si>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</si>
  <si>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</si>
  <si>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</si>
  <si>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</si>
  <si>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</si>
  <si>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</si>
  <si>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</si>
  <si>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</si>
  <si>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</si>
  <si>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</si>
  <si>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</si>
  <si>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</si>
  <si>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</si>
  <si>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</si>
  <si>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</si>
  <si>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</si>
  <si>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</si>
  <si>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</si>
  <si>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</si>
  <si>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</si>
  <si>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</si>
  <si>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</si>
  <si>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</si>
  <si>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</si>
  <si>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</si>
  <si>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</si>
  <si>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</si>
  <si>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</si>
  <si>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</si>
  <si>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</si>
  <si>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</si>
  <si>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</si>
  <si>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</si>
  <si>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</si>
  <si>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</si>
  <si>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</si>
  <si>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</si>
  <si>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</si>
  <si>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</si>
  <si>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</si>
  <si>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</si>
  <si>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</si>
  <si>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</si>
  <si>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</si>
  <si>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</si>
  <si>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</si>
  <si>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</si>
  <si>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</si>
  <si>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</si>
  <si>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</si>
  <si>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</si>
  <si>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</si>
  <si>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</si>
  <si>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</si>
  <si>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</si>
  <si>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</si>
  <si>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</si>
  <si>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</si>
  <si>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</si>
  <si>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</si>
  <si>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</si>
  <si>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</si>
  <si>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</si>
  <si>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</si>
  <si>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</si>
  <si>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</si>
  <si>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人员经费</t>
  </si>
  <si>
    <t>公用经费</t>
  </si>
  <si>
    <t>注：本单位本年度没有政府性基金预算，因此此表金额为0。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</si>
  <si>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</si>
  <si>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</si>
  <si>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</si>
  <si>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</si>
  <si>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</si>
  <si>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注：本单位本年度没有国有资本经营预算，因此此表金额为0。</t>
  </si>
  <si>
    <t>部门公开表19</t>
  </si>
  <si>
    <t>本年财政专户管理资金预算支出</t>
  </si>
  <si>
    <t>注：本单位本年度没有财政专户管理资金预算，因此此表金额为0。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</si>
  <si>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</si>
  <si>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</si>
  <si>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</si>
  <si>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</si>
  <si>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</si>
  <si>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</si>
  <si>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</si>
  <si>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</si>
  <si>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</si>
  <si>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</si>
  <si>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</si>
  <si>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</si>
  <si>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</si>
  <si>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</si>
  <si>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714001</t>
  </si>
  <si>
    <t xml:space="preserve">   村管费</t>
  </si>
  <si>
    <t xml:space="preserve">   社区惠民</t>
  </si>
  <si>
    <t xml:space="preserve">   社区运转</t>
  </si>
  <si>
    <t xml:space="preserve">   税改转移支付</t>
  </si>
  <si>
    <t xml:space="preserve">   乡村扶贫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</si>
  <si>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</si>
  <si>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</si>
  <si>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</si>
  <si>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</si>
  <si>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</si>
  <si>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</si>
  <si>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</si>
  <si>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</si>
  <si>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</si>
  <si>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</si>
  <si>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</si>
  <si>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</si>
  <si>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</si>
  <si>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</si>
  <si>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</si>
  <si>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村管费</t>
  </si>
  <si>
    <t>维持村级组织正常运转，调动广大农民建设家园的积极性</t>
  </si>
  <si>
    <t>成本指标</t>
  </si>
  <si>
    <t>经济成本指标</t>
  </si>
  <si>
    <t>村管费总金额</t>
  </si>
  <si>
    <t>377.46万元</t>
  </si>
  <si>
    <t>20</t>
  </si>
  <si>
    <t>万元</t>
  </si>
  <si>
    <t>定量</t>
  </si>
  <si>
    <t>产出指标</t>
  </si>
  <si>
    <t>数量指标</t>
  </si>
  <si>
    <t>发放到村、村干、离任村干数量</t>
  </si>
  <si>
    <t>行政村14个，社区1个，在职村干81人，离任村主干204人</t>
  </si>
  <si>
    <t>10</t>
  </si>
  <si>
    <t>个</t>
  </si>
  <si>
    <t>质量指标</t>
  </si>
  <si>
    <t>经费按时发放率</t>
  </si>
  <si>
    <t>100%</t>
  </si>
  <si>
    <t>百分比</t>
  </si>
  <si>
    <t>时效指标</t>
  </si>
  <si>
    <t>全年发放</t>
  </si>
  <si>
    <t>1-12月</t>
  </si>
  <si>
    <t>月</t>
  </si>
  <si>
    <t>效益指标</t>
  </si>
  <si>
    <t>社会效益指标</t>
  </si>
  <si>
    <t>村级组织正常运转</t>
  </si>
  <si>
    <t>正常</t>
  </si>
  <si>
    <t>定性</t>
  </si>
  <si>
    <t>经济效益指标</t>
  </si>
  <si>
    <t>村干发放基本报酬</t>
  </si>
  <si>
    <t>村支部书记每月2826，其他村干每月1978元</t>
  </si>
  <si>
    <t>元</t>
  </si>
  <si>
    <t>生态效益指标</t>
  </si>
  <si>
    <t>生活环境改善</t>
  </si>
  <si>
    <t>≥10%</t>
  </si>
  <si>
    <t>≥</t>
  </si>
  <si>
    <t>满意度指标</t>
  </si>
  <si>
    <t>服务对象满意度指标</t>
  </si>
  <si>
    <t>群众满意度</t>
  </si>
  <si>
    <t>90%</t>
  </si>
  <si>
    <t xml:space="preserve">  社区惠民</t>
  </si>
  <si>
    <t>至2022年12月</t>
  </si>
  <si>
    <t>2022.1-2022.12</t>
  </si>
  <si>
    <t>12个月</t>
  </si>
  <si>
    <t>保障个人家庭补助</t>
  </si>
  <si>
    <t>大于等于90%</t>
  </si>
  <si>
    <t>补助收入较上年增长</t>
  </si>
  <si>
    <t>大于或等于15%</t>
  </si>
  <si>
    <t>受益群众满意</t>
  </si>
  <si>
    <t>大于等于95%</t>
  </si>
  <si>
    <t>日常办公</t>
  </si>
  <si>
    <t>10000元</t>
  </si>
  <si>
    <t xml:space="preserve">  社区运转</t>
  </si>
  <si>
    <t>保证社区工作的正常运转，建立健全充满活动的和谐社区。</t>
  </si>
  <si>
    <t>社区干部发放基本报酬</t>
  </si>
  <si>
    <t>社区书记每月2826元，其他干部每月1978元</t>
  </si>
  <si>
    <t>社区组织正常运转</t>
  </si>
  <si>
    <t>发放到社区数、社区干部人数</t>
  </si>
  <si>
    <t>社区1个，社区干部9人</t>
  </si>
  <si>
    <t>社区运转经费</t>
  </si>
  <si>
    <t>30.11万元</t>
  </si>
  <si>
    <t xml:space="preserve">  税改转移支付</t>
  </si>
  <si>
    <t>确保政府组织正常运转，提高政府公共服务水平。</t>
  </si>
  <si>
    <t>税改转移支付经费</t>
  </si>
  <si>
    <t>49.56万元</t>
  </si>
  <si>
    <t>基础设施等生产条件改善带动经济增长</t>
  </si>
  <si>
    <t>人居环境改善</t>
  </si>
  <si>
    <t>提高公共服务水平</t>
  </si>
  <si>
    <t xml:space="preserve">  乡村扶贫</t>
  </si>
  <si>
    <t>95%</t>
  </si>
  <si>
    <t>乡村扶贫经费</t>
  </si>
  <si>
    <t>90000元</t>
  </si>
  <si>
    <t>生态环境成本指标</t>
  </si>
  <si>
    <t>当地生活垃圾定点存放</t>
  </si>
  <si>
    <t>每个村10以上</t>
  </si>
  <si>
    <t>全年不出现返贫贫困户</t>
  </si>
  <si>
    <t>0反馈户</t>
  </si>
  <si>
    <t>户</t>
  </si>
  <si>
    <t>扶贫资金及时拨付到位</t>
  </si>
  <si>
    <t>收到扶贫资金后一个月</t>
  </si>
  <si>
    <t>提高农户的人均收入</t>
  </si>
  <si>
    <t>提高15%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</si>
  <si>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</si>
  <si>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</si>
  <si>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</si>
  <si>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</si>
  <si>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</si>
  <si>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</si>
  <si>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</si>
  <si>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</si>
  <si>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</si>
  <si>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</si>
  <si>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</si>
  <si>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坚持以习近平新时代中国特色社会主义思想为指导，依照有关法律法规,贯彻执行党和国家的各项方针政策;执行本区域内的经济和社会发展规划、财政预算等;管理本辖区的党建、财政、民政、综治、教育、科学、文化、卫生、体育等工作;负责辖区内的地区性群众性公益性社会性工作;负责辖区内其他行政工作，部署重点工程建设。</t>
  </si>
  <si>
    <t>重点工作任务完成</t>
  </si>
  <si>
    <t xml:space="preserve"> 重点项目建设</t>
  </si>
  <si>
    <t>达标</t>
  </si>
  <si>
    <t>大力推进枫腊线、桃花湖景区等重点工程项目</t>
  </si>
  <si>
    <t>履职目标实现</t>
  </si>
  <si>
    <t xml:space="preserve"> 机关正常运行</t>
  </si>
  <si>
    <t>保障机关干职工的人员经费及时到位，保障机关各项工作有条不紊地开展</t>
  </si>
  <si>
    <t>村社区组织正常运行</t>
  </si>
  <si>
    <t>保障村社区干部报酬按月发放，保障离任村干部生活费及时发放，保障村社区组织正常运转。</t>
  </si>
  <si>
    <t xml:space="preserve"> 应急综治工作</t>
  </si>
  <si>
    <t>加强乡镇应急能力建设，做好公共安全管理，确保生产、消防、食品药品安全，积极做好平安创建和治安维稳工作</t>
  </si>
  <si>
    <t xml:space="preserve"> 人居环境整治</t>
  </si>
  <si>
    <t>采用服务外包方式及时清运垃圾，对各村社区逐步进行农村厕所改造。</t>
  </si>
  <si>
    <t>履职效益</t>
  </si>
  <si>
    <t xml:space="preserve"> 经济效益指标</t>
  </si>
  <si>
    <t>大力发展生态旅游，吸引外来游客，带动当地居民经济发展</t>
  </si>
  <si>
    <t xml:space="preserve"> 社会效益指标</t>
  </si>
  <si>
    <t>进一点推进各重点项目，打造品牌，提高社会知名度</t>
  </si>
  <si>
    <t xml:space="preserve"> 生态效益指标</t>
  </si>
  <si>
    <t>大力开展人居环境整治及农村生活污水治理工作，及时清运垃圾，保持辖区内村容整治，河道整治。</t>
  </si>
  <si>
    <t>满意度</t>
  </si>
  <si>
    <t xml:space="preserve"> 群众满意度</t>
  </si>
  <si>
    <t>%</t>
  </si>
  <si>
    <t>提高老百姓生活幸福感</t>
  </si>
  <si>
    <t>预算公开表23</t>
  </si>
  <si>
    <t>部门名称：</t>
  </si>
  <si>
    <t>单位:万元</t>
  </si>
  <si>
    <t>经济科目编码</t>
  </si>
  <si>
    <t>经济科目名称</t>
  </si>
  <si>
    <t>人员类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</si>
  <si>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</si>
  <si>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</si>
  <si>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</si>
  <si>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</si>
  <si>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</si>
  <si>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</si>
  <si>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</si>
  <si>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</si>
  <si>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</si>
  <si>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</si>
  <si>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</si>
  <si>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</si>
  <si>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</si>
  <si>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</si>
  <si>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</si>
  <si>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</si>
  <si>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</si>
  <si>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</si>
  <si>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</si>
  <si>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</si>
  <si>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</si>
  <si>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</si>
  <si>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</si>
  <si>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</si>
  <si>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</si>
  <si>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</si>
  <si>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</si>
  <si>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</si>
  <si>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</si>
  <si>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</si>
  <si>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</si>
  <si>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30203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</si>
  <si>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30204</t>
    </r>
  </si>
  <si>
    <t xml:space="preserve">  30205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</si>
  <si>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30206</t>
    </r>
  </si>
  <si>
    <t xml:space="preserve">  30207</t>
  </si>
  <si>
    <t xml:space="preserve">  邮电费</t>
  </si>
  <si>
    <t xml:space="preserve">  30208</t>
  </si>
  <si>
    <t xml:space="preserve">  30209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</si>
  <si>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</si>
  <si>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</si>
  <si>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</si>
  <si>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</si>
  <si>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</si>
  <si>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</si>
  <si>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</si>
  <si>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</si>
  <si>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</si>
  <si>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</si>
  <si>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</si>
  <si>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</si>
  <si>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</si>
  <si>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</si>
  <si>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30224</t>
  </si>
  <si>
    <t xml:space="preserve">  30225</t>
  </si>
  <si>
    <t xml:space="preserve">  30226</t>
  </si>
  <si>
    <t xml:space="preserve">  劳务费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</si>
  <si>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30227</t>
    </r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</si>
  <si>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</si>
  <si>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</si>
  <si>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</si>
  <si>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</si>
  <si>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</si>
  <si>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</si>
  <si>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</si>
  <si>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</si>
  <si>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</si>
  <si>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</si>
  <si>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</si>
  <si>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</si>
  <si>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</si>
  <si>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</si>
  <si>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</si>
  <si>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</si>
  <si>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30303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</si>
  <si>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30304</t>
    </r>
  </si>
  <si>
    <t xml:space="preserve">  30305</t>
  </si>
  <si>
    <t xml:space="preserve">  生活补助</t>
  </si>
  <si>
    <t xml:space="preserve">  30306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</si>
  <si>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30307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</si>
  <si>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30308</t>
    </r>
  </si>
  <si>
    <t>救助金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</si>
  <si>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30309</t>
    </r>
  </si>
  <si>
    <t xml:space="preserve">  奖励金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</si>
  <si>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30310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</si>
  <si>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30311</t>
    </r>
  </si>
  <si>
    <t>代缴社会保险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</si>
  <si>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30399</t>
    </r>
  </si>
  <si>
    <t>其他对个人和家庭补助</t>
  </si>
  <si>
    <t>备注：本表人员类（D列）数据对应预算公开表09、预算公开表11，公用经费（E列）数据对应预算公开表13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</si>
</sst>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38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0" borderId="11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14" borderId="14" applyNumberFormat="0" applyAlignment="0" applyProtection="0">
      <alignment vertical="center"/>
    </xf>
    <xf numFmtId="0" fontId="32" fillId="14" borderId="10" applyNumberFormat="0" applyAlignment="0" applyProtection="0">
      <alignment vertical="center"/>
    </xf>
    <xf numFmtId="0" fontId="33" fillId="15" borderId="15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176" fontId="1" fillId="0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4" fontId="11" fillId="0" borderId="3" xfId="0" applyNumberFormat="1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11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4" fontId="8" fillId="2" borderId="3" xfId="0" applyNumberFormat="1" applyFont="1" applyFill="1" applyBorder="1" applyAlignment="1">
      <alignment vertical="center" wrapText="1"/>
    </xf>
    <xf numFmtId="0" fontId="0" fillId="3" borderId="0" xfId="0" applyFill="1">
      <alignment vertical="center"/>
    </xf>
    <xf numFmtId="4" fontId="11" fillId="0" borderId="3" xfId="0" applyNumberFormat="1" applyFont="1" applyBorder="1" applyAlignment="1">
      <alignment horizontal="righ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4" fontId="8" fillId="3" borderId="3" xfId="0" applyNumberFormat="1" applyFont="1" applyFill="1" applyBorder="1" applyAlignment="1">
      <alignment horizontal="right" vertical="center" wrapText="1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Border="1" applyAlignment="1">
      <alignment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4" fontId="11" fillId="2" borderId="3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4" fontId="7" fillId="0" borderId="3" xfId="0" applyNumberFormat="1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4" fontId="7" fillId="2" borderId="3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vertical="center" wrapText="1"/>
    </xf>
    <xf numFmtId="4" fontId="14" fillId="2" borderId="3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.77777777777778" defaultRowHeight="14.4" outlineLevelRow="4"/>
  <cols>
    <col min="1" max="1" width="3.66666666666667" customWidth="1"/>
    <col min="2" max="2" width="3.77777777777778" customWidth="1"/>
    <col min="3" max="3" width="4.66666666666667" customWidth="1"/>
    <col min="4" max="4" width="19.2222222222222" customWidth="1"/>
    <col min="5" max="10" width="9.77777777777778" customWidth="1"/>
  </cols>
  <sheetData>
    <row r="1" ht="73.35" customHeight="1" spans="1:9">
      <c r="A1" s="83" t="s">
        <v>0</v>
      </c>
      <c r="B1" s="83"/>
      <c r="C1" s="83"/>
      <c r="D1" s="83"/>
      <c r="E1" s="83"/>
      <c r="F1" s="83"/>
      <c r="G1" s="83"/>
      <c r="H1" s="83"/>
      <c r="I1" s="83"/>
    </row>
    <row r="2" ht="23.25" customHeight="1" spans="1:9">
      <c r="A2" s="14"/>
      <c r="B2" s="14"/>
      <c r="C2" s="14"/>
      <c r="D2" s="14"/>
      <c r="E2" s="14"/>
      <c r="F2" s="14"/>
      <c r="G2" s="14"/>
      <c r="H2" s="14"/>
      <c r="I2" s="14"/>
    </row>
    <row r="3" ht="21.6" customHeight="1" spans="1:9">
      <c r="A3" s="14"/>
      <c r="B3" s="14"/>
      <c r="C3" s="14"/>
      <c r="D3" s="14"/>
      <c r="E3" s="14"/>
      <c r="F3" s="14"/>
      <c r="G3" s="14"/>
      <c r="H3" s="14"/>
      <c r="I3" s="14"/>
    </row>
    <row r="4" ht="39.6" customHeight="1" spans="1:9">
      <c r="A4" s="84"/>
      <c r="B4" s="85"/>
      <c r="C4" s="25"/>
      <c r="D4" s="84" t="s">
        <v>1</v>
      </c>
      <c r="E4" s="85" t="s">
        <v>2</v>
      </c>
      <c r="F4" s="85"/>
      <c r="G4" s="85"/>
      <c r="H4" s="85"/>
      <c r="I4" s="25"/>
    </row>
    <row r="5" ht="54.3" customHeight="1" spans="1:9">
      <c r="A5" s="84"/>
      <c r="B5" s="85"/>
      <c r="C5" s="25"/>
      <c r="D5" s="84" t="s">
        <v>3</v>
      </c>
      <c r="E5" s="85" t="s">
        <v>4</v>
      </c>
      <c r="F5" s="85"/>
      <c r="G5" s="85"/>
      <c r="H5" s="85"/>
      <c r="I5" s="25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A1"/>
    </sheetView>
  </sheetViews>
  <sheetFormatPr defaultColWidth="9.77777777777778" defaultRowHeight="14.4"/>
  <cols>
    <col min="1" max="1" width="4.33333333333333" customWidth="1"/>
    <col min="2" max="2" width="4.77777777777778" customWidth="1"/>
    <col min="3" max="3" width="5.44444444444444" customWidth="1"/>
    <col min="4" max="4" width="9.66666666666667" customWidth="1"/>
    <col min="5" max="5" width="21.3333333333333" customWidth="1"/>
    <col min="6" max="6" width="13.4444444444444" customWidth="1"/>
    <col min="7" max="7" width="12.4444444444444" customWidth="1"/>
    <col min="8" max="9" width="10.2222222222222" customWidth="1"/>
    <col min="10" max="10" width="9.11111111111111" customWidth="1"/>
    <col min="11" max="11" width="10.2222222222222" customWidth="1"/>
    <col min="12" max="12" width="12.4444444444444" customWidth="1"/>
    <col min="13" max="13" width="9.66666666666667" customWidth="1"/>
    <col min="14" max="14" width="9.88888888888889" customWidth="1"/>
    <col min="15" max="16" width="9.77777777777778" customWidth="1"/>
  </cols>
  <sheetData>
    <row r="1" ht="16.35" customHeight="1" spans="1:14">
      <c r="A1" s="25"/>
      <c r="M1" s="23" t="s">
        <v>240</v>
      </c>
      <c r="N1" s="23"/>
    </row>
    <row r="2" ht="44.85" customHeight="1" spans="1:14">
      <c r="A2" s="13" t="s">
        <v>14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2.35" customHeight="1" spans="1:14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24" t="s">
        <v>32</v>
      </c>
      <c r="N3" s="24"/>
    </row>
    <row r="4" ht="42.3" customHeight="1" spans="1:14">
      <c r="A4" s="15" t="s">
        <v>158</v>
      </c>
      <c r="B4" s="15"/>
      <c r="C4" s="15"/>
      <c r="D4" s="15" t="s">
        <v>193</v>
      </c>
      <c r="E4" s="15" t="s">
        <v>194</v>
      </c>
      <c r="F4" s="15" t="s">
        <v>212</v>
      </c>
      <c r="G4" s="15" t="s">
        <v>196</v>
      </c>
      <c r="H4" s="15"/>
      <c r="I4" s="15"/>
      <c r="J4" s="15"/>
      <c r="K4" s="15"/>
      <c r="L4" s="15" t="s">
        <v>200</v>
      </c>
      <c r="M4" s="15"/>
      <c r="N4" s="15"/>
    </row>
    <row r="5" ht="39.6" customHeight="1" spans="1:14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241</v>
      </c>
      <c r="I5" s="15" t="s">
        <v>242</v>
      </c>
      <c r="J5" s="15" t="s">
        <v>243</v>
      </c>
      <c r="K5" s="15" t="s">
        <v>244</v>
      </c>
      <c r="L5" s="15" t="s">
        <v>136</v>
      </c>
      <c r="M5" s="15" t="s">
        <v>213</v>
      </c>
      <c r="N5" s="15" t="s">
        <v>245</v>
      </c>
    </row>
    <row r="6" ht="22.8" customHeight="1" spans="1:14">
      <c r="A6" s="29"/>
      <c r="B6" s="29"/>
      <c r="C6" s="29"/>
      <c r="D6" s="29"/>
      <c r="E6" s="29" t="s">
        <v>136</v>
      </c>
      <c r="F6" s="39">
        <v>958.244318</v>
      </c>
      <c r="G6" s="39">
        <v>958.244318</v>
      </c>
      <c r="H6" s="39">
        <v>674.6175</v>
      </c>
      <c r="I6" s="39">
        <v>146.064118</v>
      </c>
      <c r="J6" s="39">
        <v>75.7881</v>
      </c>
      <c r="K6" s="39">
        <v>61.7746</v>
      </c>
      <c r="L6" s="39"/>
      <c r="M6" s="39"/>
      <c r="N6" s="39"/>
    </row>
    <row r="7" ht="22.8" customHeight="1" spans="1:14">
      <c r="A7" s="29"/>
      <c r="B7" s="29"/>
      <c r="C7" s="29"/>
      <c r="D7" s="27" t="s">
        <v>154</v>
      </c>
      <c r="E7" s="27" t="s">
        <v>4</v>
      </c>
      <c r="F7" s="39">
        <v>958.244318</v>
      </c>
      <c r="G7" s="39">
        <v>958.244318</v>
      </c>
      <c r="H7" s="39">
        <v>674.6175</v>
      </c>
      <c r="I7" s="39">
        <v>146.064118</v>
      </c>
      <c r="J7" s="39">
        <v>75.7881</v>
      </c>
      <c r="K7" s="39">
        <v>61.7746</v>
      </c>
      <c r="L7" s="39"/>
      <c r="M7" s="39"/>
      <c r="N7" s="39"/>
    </row>
    <row r="8" ht="22.8" customHeight="1" spans="1:14">
      <c r="A8" s="29"/>
      <c r="B8" s="29"/>
      <c r="C8" s="29"/>
      <c r="D8" s="32" t="s">
        <v>155</v>
      </c>
      <c r="E8" s="32" t="s">
        <v>156</v>
      </c>
      <c r="F8" s="39">
        <v>958.244318</v>
      </c>
      <c r="G8" s="39">
        <v>958.244318</v>
      </c>
      <c r="H8" s="39">
        <v>674.6175</v>
      </c>
      <c r="I8" s="39">
        <v>146.064118</v>
      </c>
      <c r="J8" s="39">
        <v>75.7881</v>
      </c>
      <c r="K8" s="39">
        <v>61.7746</v>
      </c>
      <c r="L8" s="39"/>
      <c r="M8" s="39"/>
      <c r="N8" s="39"/>
    </row>
    <row r="9" ht="22.8" customHeight="1" spans="1:14">
      <c r="A9" s="35" t="s">
        <v>173</v>
      </c>
      <c r="B9" s="35" t="s">
        <v>170</v>
      </c>
      <c r="C9" s="35" t="s">
        <v>174</v>
      </c>
      <c r="D9" s="31" t="s">
        <v>210</v>
      </c>
      <c r="E9" s="16" t="s">
        <v>176</v>
      </c>
      <c r="F9" s="17">
        <v>958.244318</v>
      </c>
      <c r="G9" s="17">
        <v>958.244318</v>
      </c>
      <c r="H9" s="33">
        <v>674.6175</v>
      </c>
      <c r="I9" s="33">
        <v>146.064118</v>
      </c>
      <c r="J9" s="33">
        <v>75.7881</v>
      </c>
      <c r="K9" s="33">
        <v>61.7746</v>
      </c>
      <c r="L9" s="17"/>
      <c r="M9" s="33"/>
      <c r="N9" s="33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A1" sqref="A1"/>
    </sheetView>
  </sheetViews>
  <sheetFormatPr defaultColWidth="9.77777777777778" defaultRowHeight="14.4"/>
  <cols>
    <col min="1" max="1" width="5" customWidth="1"/>
    <col min="2" max="2" width="5.11111111111111" customWidth="1"/>
    <col min="3" max="3" width="5.66666666666667" customWidth="1"/>
    <col min="4" max="4" width="8" customWidth="1"/>
    <col min="5" max="5" width="20.1111111111111" customWidth="1"/>
    <col min="6" max="6" width="14" customWidth="1"/>
    <col min="7" max="18" width="7.66666666666667" customWidth="1"/>
    <col min="19" max="19" width="9.77777777777778" customWidth="1"/>
    <col min="20" max="23" width="7.66666666666667" customWidth="1"/>
    <col min="24" max="24" width="9.77777777777778" customWidth="1"/>
  </cols>
  <sheetData>
    <row r="1" ht="16.35" customHeight="1" spans="1:22">
      <c r="A1" s="25"/>
      <c r="U1" s="23" t="s">
        <v>246</v>
      </c>
      <c r="V1" s="23"/>
    </row>
    <row r="2" ht="49.95" customHeight="1" spans="1:22">
      <c r="A2" s="26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 t="s">
        <v>15</v>
      </c>
      <c r="T2" s="26"/>
      <c r="U2" s="26"/>
      <c r="V2" s="26"/>
    </row>
    <row r="3" ht="24.15" customHeight="1" spans="1:22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 t="s">
        <v>31</v>
      </c>
      <c r="T3" s="14"/>
      <c r="U3" s="24" t="s">
        <v>32</v>
      </c>
      <c r="V3" s="24"/>
    </row>
    <row r="4" ht="26.7" customHeight="1" spans="1:22">
      <c r="A4" s="15" t="s">
        <v>158</v>
      </c>
      <c r="B4" s="15"/>
      <c r="C4" s="15"/>
      <c r="D4" s="15" t="s">
        <v>193</v>
      </c>
      <c r="E4" s="15" t="s">
        <v>194</v>
      </c>
      <c r="F4" s="15" t="s">
        <v>212</v>
      </c>
      <c r="G4" s="15" t="s">
        <v>247</v>
      </c>
      <c r="H4" s="15"/>
      <c r="I4" s="15"/>
      <c r="J4" s="15"/>
      <c r="K4" s="15"/>
      <c r="L4" s="15" t="s">
        <v>248</v>
      </c>
      <c r="M4" s="15"/>
      <c r="N4" s="15"/>
      <c r="O4" s="15"/>
      <c r="P4" s="15"/>
      <c r="Q4" s="15"/>
      <c r="R4" s="15" t="s">
        <v>243</v>
      </c>
      <c r="S4" s="15" t="s">
        <v>249</v>
      </c>
      <c r="T4" s="15"/>
      <c r="U4" s="15"/>
      <c r="V4" s="15"/>
    </row>
    <row r="5" ht="56.1" customHeight="1" spans="1:22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250</v>
      </c>
      <c r="I5" s="15" t="s">
        <v>251</v>
      </c>
      <c r="J5" s="15" t="s">
        <v>252</v>
      </c>
      <c r="K5" s="15" t="s">
        <v>253</v>
      </c>
      <c r="L5" s="15" t="s">
        <v>136</v>
      </c>
      <c r="M5" s="15" t="s">
        <v>254</v>
      </c>
      <c r="N5" s="15" t="s">
        <v>255</v>
      </c>
      <c r="O5" s="15" t="s">
        <v>256</v>
      </c>
      <c r="P5" s="15" t="s">
        <v>257</v>
      </c>
      <c r="Q5" s="15" t="s">
        <v>258</v>
      </c>
      <c r="R5" s="15"/>
      <c r="S5" s="15" t="s">
        <v>136</v>
      </c>
      <c r="T5" s="15" t="s">
        <v>259</v>
      </c>
      <c r="U5" s="15" t="s">
        <v>260</v>
      </c>
      <c r="V5" s="15" t="s">
        <v>244</v>
      </c>
    </row>
    <row r="6" ht="22.8" customHeight="1" spans="1:22">
      <c r="A6" s="29"/>
      <c r="B6" s="29"/>
      <c r="C6" s="29"/>
      <c r="D6" s="29"/>
      <c r="E6" s="29" t="s">
        <v>136</v>
      </c>
      <c r="F6" s="28">
        <v>958.244318</v>
      </c>
      <c r="G6" s="28">
        <v>674.6175</v>
      </c>
      <c r="H6" s="28">
        <v>304.4616</v>
      </c>
      <c r="I6" s="28">
        <v>137.9304</v>
      </c>
      <c r="J6" s="28">
        <v>120.6663</v>
      </c>
      <c r="K6" s="28">
        <v>111.5592</v>
      </c>
      <c r="L6" s="28">
        <v>146.064118</v>
      </c>
      <c r="M6" s="28">
        <v>83.5788</v>
      </c>
      <c r="N6" s="28"/>
      <c r="O6" s="28">
        <v>45.554975</v>
      </c>
      <c r="P6" s="28">
        <v>9.757692</v>
      </c>
      <c r="Q6" s="28">
        <v>7.172651</v>
      </c>
      <c r="R6" s="28">
        <v>75.7881</v>
      </c>
      <c r="S6" s="28">
        <v>61.7746</v>
      </c>
      <c r="T6" s="28"/>
      <c r="U6" s="28"/>
      <c r="V6" s="28">
        <v>61.7746</v>
      </c>
    </row>
    <row r="7" ht="22.8" customHeight="1" spans="1:22">
      <c r="A7" s="29"/>
      <c r="B7" s="29"/>
      <c r="C7" s="29"/>
      <c r="D7" s="27" t="s">
        <v>154</v>
      </c>
      <c r="E7" s="27" t="s">
        <v>4</v>
      </c>
      <c r="F7" s="28">
        <v>958.244318</v>
      </c>
      <c r="G7" s="28">
        <v>674.6175</v>
      </c>
      <c r="H7" s="28">
        <v>304.4616</v>
      </c>
      <c r="I7" s="28">
        <v>137.9304</v>
      </c>
      <c r="J7" s="28">
        <v>120.6663</v>
      </c>
      <c r="K7" s="28">
        <v>111.5592</v>
      </c>
      <c r="L7" s="28">
        <v>146.064118</v>
      </c>
      <c r="M7" s="28">
        <v>83.5788</v>
      </c>
      <c r="N7" s="28"/>
      <c r="O7" s="28">
        <v>45.554975</v>
      </c>
      <c r="P7" s="28">
        <v>9.757692</v>
      </c>
      <c r="Q7" s="28">
        <v>7.172651</v>
      </c>
      <c r="R7" s="28">
        <v>75.7881</v>
      </c>
      <c r="S7" s="28">
        <v>61.7746</v>
      </c>
      <c r="T7" s="28"/>
      <c r="U7" s="28"/>
      <c r="V7" s="28">
        <v>61.7746</v>
      </c>
    </row>
    <row r="8" ht="22.8" customHeight="1" spans="1:22">
      <c r="A8" s="29"/>
      <c r="B8" s="29"/>
      <c r="C8" s="29"/>
      <c r="D8" s="32" t="s">
        <v>155</v>
      </c>
      <c r="E8" s="32" t="s">
        <v>156</v>
      </c>
      <c r="F8" s="28">
        <v>958.244318</v>
      </c>
      <c r="G8" s="28">
        <v>674.6175</v>
      </c>
      <c r="H8" s="28">
        <v>304.4616</v>
      </c>
      <c r="I8" s="28">
        <v>137.9304</v>
      </c>
      <c r="J8" s="28">
        <v>120.6663</v>
      </c>
      <c r="K8" s="28">
        <v>111.5592</v>
      </c>
      <c r="L8" s="28">
        <v>146.064118</v>
      </c>
      <c r="M8" s="28">
        <v>83.5788</v>
      </c>
      <c r="N8" s="28"/>
      <c r="O8" s="28">
        <v>45.554975</v>
      </c>
      <c r="P8" s="28">
        <v>9.757692</v>
      </c>
      <c r="Q8" s="28">
        <v>7.172651</v>
      </c>
      <c r="R8" s="28">
        <v>75.7881</v>
      </c>
      <c r="S8" s="28">
        <v>61.7746</v>
      </c>
      <c r="T8" s="28"/>
      <c r="U8" s="28"/>
      <c r="V8" s="28">
        <v>61.7746</v>
      </c>
    </row>
    <row r="9" ht="22.8" customHeight="1" spans="1:22">
      <c r="A9" s="35" t="s">
        <v>173</v>
      </c>
      <c r="B9" s="35" t="s">
        <v>170</v>
      </c>
      <c r="C9" s="35" t="s">
        <v>174</v>
      </c>
      <c r="D9" s="31" t="s">
        <v>210</v>
      </c>
      <c r="E9" s="16" t="s">
        <v>176</v>
      </c>
      <c r="F9" s="17">
        <v>958.244318</v>
      </c>
      <c r="G9" s="33">
        <v>674.6175</v>
      </c>
      <c r="H9" s="33">
        <v>304.4616</v>
      </c>
      <c r="I9" s="33">
        <v>137.9304</v>
      </c>
      <c r="J9" s="33">
        <v>120.6663</v>
      </c>
      <c r="K9" s="33">
        <v>111.5592</v>
      </c>
      <c r="L9" s="17">
        <v>146.064118</v>
      </c>
      <c r="M9" s="33">
        <v>83.5788</v>
      </c>
      <c r="N9" s="33"/>
      <c r="O9" s="33">
        <v>45.554975</v>
      </c>
      <c r="P9" s="33">
        <v>9.757692</v>
      </c>
      <c r="Q9" s="33">
        <v>7.172651</v>
      </c>
      <c r="R9" s="33">
        <v>75.7881</v>
      </c>
      <c r="S9" s="17">
        <v>61.7746</v>
      </c>
      <c r="T9" s="33"/>
      <c r="U9" s="33"/>
      <c r="V9" s="33">
        <v>61.7746</v>
      </c>
    </row>
  </sheetData>
  <mergeCells count="14">
    <mergeCell ref="U1:V1"/>
    <mergeCell ref="A2:R2"/>
    <mergeCell ref="S2:V2"/>
    <mergeCell ref="A3:R3"/>
    <mergeCell ref="S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9.77777777777778" defaultRowHeight="14.4"/>
  <cols>
    <col min="1" max="1" width="4.77777777777778" customWidth="1"/>
    <col min="2" max="2" width="5.77777777777778" customWidth="1"/>
    <col min="3" max="3" width="7.55555555555556" customWidth="1"/>
    <col min="4" max="4" width="12.4444444444444" customWidth="1"/>
    <col min="5" max="5" width="29.8888888888889" customWidth="1"/>
    <col min="6" max="6" width="16.4444444444444" customWidth="1"/>
    <col min="7" max="7" width="13.4444444444444" customWidth="1"/>
    <col min="8" max="8" width="11.1111111111111" customWidth="1"/>
    <col min="9" max="9" width="12.1111111111111" customWidth="1"/>
    <col min="10" max="10" width="11.8888888888889" customWidth="1"/>
    <col min="11" max="11" width="11.5555555555556" customWidth="1"/>
    <col min="12" max="13" width="9.77777777777778" customWidth="1"/>
  </cols>
  <sheetData>
    <row r="1" ht="16.35" customHeight="1" spans="1:11">
      <c r="A1" s="25"/>
      <c r="K1" s="23" t="s">
        <v>261</v>
      </c>
    </row>
    <row r="2" ht="46.5" customHeight="1" spans="1:11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18.15" customHeight="1" spans="1:11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24" t="s">
        <v>32</v>
      </c>
      <c r="K3" s="24"/>
    </row>
    <row r="4" ht="23.25" customHeight="1" spans="1:11">
      <c r="A4" s="15" t="s">
        <v>158</v>
      </c>
      <c r="B4" s="15"/>
      <c r="C4" s="15"/>
      <c r="D4" s="15" t="s">
        <v>193</v>
      </c>
      <c r="E4" s="15" t="s">
        <v>194</v>
      </c>
      <c r="F4" s="15" t="s">
        <v>262</v>
      </c>
      <c r="G4" s="15" t="s">
        <v>263</v>
      </c>
      <c r="H4" s="15" t="s">
        <v>264</v>
      </c>
      <c r="I4" s="15" t="s">
        <v>265</v>
      </c>
      <c r="J4" s="15" t="s">
        <v>266</v>
      </c>
      <c r="K4" s="15" t="s">
        <v>267</v>
      </c>
    </row>
    <row r="5" ht="23.25" customHeight="1" spans="1:11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</row>
    <row r="6" ht="22.8" customHeight="1" spans="1:11">
      <c r="A6" s="29"/>
      <c r="B6" s="29"/>
      <c r="C6" s="29"/>
      <c r="D6" s="29"/>
      <c r="E6" s="29" t="s">
        <v>136</v>
      </c>
      <c r="F6" s="28">
        <v>33.3099</v>
      </c>
      <c r="G6" s="28">
        <v>5.8824</v>
      </c>
      <c r="H6" s="28"/>
      <c r="I6" s="28"/>
      <c r="J6" s="28">
        <v>4.0725</v>
      </c>
      <c r="K6" s="28">
        <v>23.355</v>
      </c>
    </row>
    <row r="7" ht="22.8" customHeight="1" spans="1:11">
      <c r="A7" s="29"/>
      <c r="B7" s="29"/>
      <c r="C7" s="29"/>
      <c r="D7" s="27" t="s">
        <v>154</v>
      </c>
      <c r="E7" s="27" t="s">
        <v>4</v>
      </c>
      <c r="F7" s="28">
        <v>33.3099</v>
      </c>
      <c r="G7" s="28">
        <v>5.8824</v>
      </c>
      <c r="H7" s="28"/>
      <c r="I7" s="28"/>
      <c r="J7" s="28">
        <v>4.0725</v>
      </c>
      <c r="K7" s="28">
        <v>23.355</v>
      </c>
    </row>
    <row r="8" ht="22.8" customHeight="1" spans="1:11">
      <c r="A8" s="29"/>
      <c r="B8" s="29"/>
      <c r="C8" s="29"/>
      <c r="D8" s="32" t="s">
        <v>155</v>
      </c>
      <c r="E8" s="32" t="s">
        <v>156</v>
      </c>
      <c r="F8" s="28">
        <v>33.3099</v>
      </c>
      <c r="G8" s="28">
        <v>5.8824</v>
      </c>
      <c r="H8" s="28"/>
      <c r="I8" s="28"/>
      <c r="J8" s="28">
        <v>4.0725</v>
      </c>
      <c r="K8" s="28">
        <v>23.355</v>
      </c>
    </row>
    <row r="9" ht="22.8" customHeight="1" spans="1:11">
      <c r="A9" s="35" t="s">
        <v>173</v>
      </c>
      <c r="B9" s="35" t="s">
        <v>170</v>
      </c>
      <c r="C9" s="35" t="s">
        <v>174</v>
      </c>
      <c r="D9" s="31" t="s">
        <v>210</v>
      </c>
      <c r="E9" s="16" t="s">
        <v>176</v>
      </c>
      <c r="F9" s="17">
        <v>33.3099</v>
      </c>
      <c r="G9" s="33">
        <v>5.8824</v>
      </c>
      <c r="H9" s="33"/>
      <c r="I9" s="33"/>
      <c r="J9" s="33">
        <v>4.0725</v>
      </c>
      <c r="K9" s="33">
        <v>23.355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R6" sqref="R6"/>
    </sheetView>
  </sheetViews>
  <sheetFormatPr defaultColWidth="9.77777777777778" defaultRowHeight="14.4"/>
  <cols>
    <col min="1" max="1" width="4.77777777777778" customWidth="1"/>
    <col min="2" max="2" width="5.44444444444444" customWidth="1"/>
    <col min="3" max="3" width="6" customWidth="1"/>
    <col min="4" max="4" width="9.77777777777778" customWidth="1"/>
    <col min="5" max="5" width="20.1111111111111" customWidth="1"/>
    <col min="6" max="18" width="7.66666666666667" customWidth="1"/>
    <col min="19" max="20" width="9.77777777777778" customWidth="1"/>
  </cols>
  <sheetData>
    <row r="1" ht="16.35" customHeight="1" spans="1:18">
      <c r="A1" s="25"/>
      <c r="Q1" s="23" t="s">
        <v>268</v>
      </c>
      <c r="R1" s="23"/>
    </row>
    <row r="2" ht="40.5" customHeight="1" spans="1:18">
      <c r="A2" s="13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4.15" customHeight="1" spans="1:18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24" t="s">
        <v>32</v>
      </c>
      <c r="R3" s="24"/>
    </row>
    <row r="4" ht="24.15" customHeight="1" spans="1:18">
      <c r="A4" s="15" t="s">
        <v>158</v>
      </c>
      <c r="B4" s="15"/>
      <c r="C4" s="15"/>
      <c r="D4" s="15" t="s">
        <v>193</v>
      </c>
      <c r="E4" s="15" t="s">
        <v>194</v>
      </c>
      <c r="F4" s="15" t="s">
        <v>262</v>
      </c>
      <c r="G4" s="15" t="s">
        <v>269</v>
      </c>
      <c r="H4" s="15" t="s">
        <v>270</v>
      </c>
      <c r="I4" s="15" t="s">
        <v>271</v>
      </c>
      <c r="J4" s="15" t="s">
        <v>272</v>
      </c>
      <c r="K4" s="15" t="s">
        <v>273</v>
      </c>
      <c r="L4" s="15" t="s">
        <v>274</v>
      </c>
      <c r="M4" s="15" t="s">
        <v>275</v>
      </c>
      <c r="N4" s="15" t="s">
        <v>264</v>
      </c>
      <c r="O4" s="15" t="s">
        <v>276</v>
      </c>
      <c r="P4" s="15" t="s">
        <v>277</v>
      </c>
      <c r="Q4" s="15" t="s">
        <v>265</v>
      </c>
      <c r="R4" s="15" t="s">
        <v>267</v>
      </c>
    </row>
    <row r="5" ht="21.6" customHeight="1" spans="1:18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22.8" customHeight="1" spans="1:18">
      <c r="A6" s="29"/>
      <c r="B6" s="29"/>
      <c r="C6" s="29"/>
      <c r="D6" s="29"/>
      <c r="E6" s="29" t="s">
        <v>136</v>
      </c>
      <c r="F6" s="28">
        <v>33.3099</v>
      </c>
      <c r="G6" s="28">
        <v>4.0725</v>
      </c>
      <c r="H6" s="28"/>
      <c r="I6" s="28"/>
      <c r="J6" s="28"/>
      <c r="K6" s="28">
        <v>2.7564</v>
      </c>
      <c r="L6" s="28"/>
      <c r="M6" s="28">
        <v>3.126</v>
      </c>
      <c r="N6" s="28"/>
      <c r="O6" s="28"/>
      <c r="P6" s="28"/>
      <c r="Q6" s="28"/>
      <c r="R6" s="28">
        <v>23.355</v>
      </c>
    </row>
    <row r="7" ht="22.8" customHeight="1" spans="1:18">
      <c r="A7" s="29"/>
      <c r="B7" s="29"/>
      <c r="C7" s="29"/>
      <c r="D7" s="27" t="s">
        <v>154</v>
      </c>
      <c r="E7" s="27" t="s">
        <v>4</v>
      </c>
      <c r="F7" s="28">
        <v>33.3099</v>
      </c>
      <c r="G7" s="28">
        <v>4.0725</v>
      </c>
      <c r="H7" s="28"/>
      <c r="I7" s="28"/>
      <c r="J7" s="28"/>
      <c r="K7" s="28">
        <v>2.7564</v>
      </c>
      <c r="L7" s="28"/>
      <c r="M7" s="28">
        <v>3.126</v>
      </c>
      <c r="N7" s="28"/>
      <c r="O7" s="28"/>
      <c r="P7" s="28"/>
      <c r="Q7" s="28"/>
      <c r="R7" s="28">
        <v>23.355</v>
      </c>
    </row>
    <row r="8" ht="22.8" customHeight="1" spans="1:18">
      <c r="A8" s="29"/>
      <c r="B8" s="29"/>
      <c r="C8" s="29"/>
      <c r="D8" s="32" t="s">
        <v>155</v>
      </c>
      <c r="E8" s="32" t="s">
        <v>156</v>
      </c>
      <c r="F8" s="28">
        <v>33.3099</v>
      </c>
      <c r="G8" s="28">
        <v>4.0725</v>
      </c>
      <c r="H8" s="28"/>
      <c r="I8" s="28"/>
      <c r="J8" s="28"/>
      <c r="K8" s="28">
        <v>2.7564</v>
      </c>
      <c r="L8" s="28"/>
      <c r="M8" s="28">
        <v>3.126</v>
      </c>
      <c r="N8" s="28"/>
      <c r="O8" s="28"/>
      <c r="P8" s="28"/>
      <c r="Q8" s="28"/>
      <c r="R8" s="28">
        <v>23.355</v>
      </c>
    </row>
    <row r="9" ht="22.8" customHeight="1" spans="1:18">
      <c r="A9" s="35" t="s">
        <v>173</v>
      </c>
      <c r="B9" s="35" t="s">
        <v>170</v>
      </c>
      <c r="C9" s="35" t="s">
        <v>174</v>
      </c>
      <c r="D9" s="31" t="s">
        <v>210</v>
      </c>
      <c r="E9" s="16" t="s">
        <v>176</v>
      </c>
      <c r="F9" s="17">
        <v>33.3099</v>
      </c>
      <c r="G9" s="33">
        <v>4.0725</v>
      </c>
      <c r="H9" s="33"/>
      <c r="I9" s="33"/>
      <c r="J9" s="33"/>
      <c r="K9" s="33">
        <v>2.7564</v>
      </c>
      <c r="L9" s="33"/>
      <c r="M9" s="33">
        <v>3.126</v>
      </c>
      <c r="N9" s="33"/>
      <c r="O9" s="33"/>
      <c r="P9" s="33"/>
      <c r="Q9" s="33"/>
      <c r="R9" s="33">
        <v>23.355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J8" sqref="J8"/>
    </sheetView>
  </sheetViews>
  <sheetFormatPr defaultColWidth="9.77777777777778" defaultRowHeight="14.4"/>
  <cols>
    <col min="1" max="1" width="3.66666666666667" customWidth="1"/>
    <col min="2" max="2" width="4.66666666666667" customWidth="1"/>
    <col min="3" max="3" width="5.33333333333333" customWidth="1"/>
    <col min="4" max="4" width="7" customWidth="1"/>
    <col min="5" max="5" width="15.8888888888889" customWidth="1"/>
    <col min="6" max="6" width="9.66666666666667" customWidth="1"/>
    <col min="7" max="7" width="8.44444444444444" customWidth="1"/>
    <col min="8" max="17" width="7.22222222222222" customWidth="1"/>
    <col min="18" max="18" width="8.55555555555556" customWidth="1"/>
    <col min="19" max="20" width="7.22222222222222" customWidth="1"/>
    <col min="21" max="22" width="9.77777777777778" customWidth="1"/>
  </cols>
  <sheetData>
    <row r="1" ht="16.35" customHeight="1" spans="1:20">
      <c r="A1" s="25"/>
      <c r="S1" s="23" t="s">
        <v>278</v>
      </c>
      <c r="T1" s="23"/>
    </row>
    <row r="2" ht="36.15" customHeight="1" spans="1:20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4.15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4" t="s">
        <v>32</v>
      </c>
      <c r="T3" s="24"/>
    </row>
    <row r="4" ht="28.5" customHeight="1" spans="1:20">
      <c r="A4" s="15" t="s">
        <v>158</v>
      </c>
      <c r="B4" s="15"/>
      <c r="C4" s="15"/>
      <c r="D4" s="15" t="s">
        <v>193</v>
      </c>
      <c r="E4" s="15" t="s">
        <v>194</v>
      </c>
      <c r="F4" s="15" t="s">
        <v>262</v>
      </c>
      <c r="G4" s="15" t="s">
        <v>197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 t="s">
        <v>200</v>
      </c>
      <c r="S4" s="15"/>
      <c r="T4" s="15"/>
    </row>
    <row r="5" ht="36.15" customHeight="1" spans="1:20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279</v>
      </c>
      <c r="I5" s="15" t="s">
        <v>280</v>
      </c>
      <c r="J5" s="15" t="s">
        <v>281</v>
      </c>
      <c r="K5" s="15" t="s">
        <v>282</v>
      </c>
      <c r="L5" s="15" t="s">
        <v>283</v>
      </c>
      <c r="M5" s="15" t="s">
        <v>284</v>
      </c>
      <c r="N5" s="15" t="s">
        <v>285</v>
      </c>
      <c r="O5" s="15" t="s">
        <v>286</v>
      </c>
      <c r="P5" s="15" t="s">
        <v>287</v>
      </c>
      <c r="Q5" s="15" t="s">
        <v>288</v>
      </c>
      <c r="R5" s="15" t="s">
        <v>136</v>
      </c>
      <c r="S5" s="15" t="s">
        <v>234</v>
      </c>
      <c r="T5" s="15" t="s">
        <v>245</v>
      </c>
    </row>
    <row r="6" ht="22.8" customHeight="1" spans="1:20">
      <c r="A6" s="29"/>
      <c r="B6" s="29"/>
      <c r="C6" s="29"/>
      <c r="D6" s="29"/>
      <c r="E6" s="29" t="s">
        <v>136</v>
      </c>
      <c r="F6" s="39">
        <v>180.71</v>
      </c>
      <c r="G6" s="39">
        <v>180.71</v>
      </c>
      <c r="H6" s="39">
        <v>97.91</v>
      </c>
      <c r="I6" s="39">
        <v>6</v>
      </c>
      <c r="J6" s="39">
        <v>5</v>
      </c>
      <c r="K6" s="39"/>
      <c r="L6" s="39"/>
      <c r="M6" s="39">
        <v>28</v>
      </c>
      <c r="N6" s="39"/>
      <c r="O6" s="39">
        <v>6</v>
      </c>
      <c r="P6" s="39">
        <v>10</v>
      </c>
      <c r="Q6" s="39">
        <v>27.8</v>
      </c>
      <c r="R6" s="39"/>
      <c r="S6" s="39"/>
      <c r="T6" s="39"/>
    </row>
    <row r="7" ht="22.8" customHeight="1" spans="1:20">
      <c r="A7" s="29"/>
      <c r="B7" s="29"/>
      <c r="C7" s="29"/>
      <c r="D7" s="27" t="s">
        <v>154</v>
      </c>
      <c r="E7" s="27" t="s">
        <v>4</v>
      </c>
      <c r="F7" s="39">
        <v>180.71</v>
      </c>
      <c r="G7" s="39">
        <v>180.71</v>
      </c>
      <c r="H7" s="39">
        <v>97.91</v>
      </c>
      <c r="I7" s="39">
        <v>6</v>
      </c>
      <c r="J7" s="39">
        <v>5</v>
      </c>
      <c r="K7" s="39"/>
      <c r="L7" s="39"/>
      <c r="M7" s="39">
        <v>28</v>
      </c>
      <c r="N7" s="39"/>
      <c r="O7" s="39">
        <v>6</v>
      </c>
      <c r="P7" s="39">
        <v>10</v>
      </c>
      <c r="Q7" s="39">
        <v>27.8</v>
      </c>
      <c r="R7" s="39"/>
      <c r="S7" s="39"/>
      <c r="T7" s="39"/>
    </row>
    <row r="8" ht="22.8" customHeight="1" spans="1:20">
      <c r="A8" s="29"/>
      <c r="B8" s="29"/>
      <c r="C8" s="29"/>
      <c r="D8" s="32" t="s">
        <v>155</v>
      </c>
      <c r="E8" s="32" t="s">
        <v>156</v>
      </c>
      <c r="F8" s="39">
        <v>180.71</v>
      </c>
      <c r="G8" s="39">
        <v>180.71</v>
      </c>
      <c r="H8" s="39">
        <v>97.91</v>
      </c>
      <c r="I8" s="39">
        <v>6</v>
      </c>
      <c r="J8" s="39">
        <v>5</v>
      </c>
      <c r="K8" s="39"/>
      <c r="L8" s="39"/>
      <c r="M8" s="39">
        <v>28</v>
      </c>
      <c r="N8" s="39"/>
      <c r="O8" s="39">
        <v>6</v>
      </c>
      <c r="P8" s="39">
        <v>10</v>
      </c>
      <c r="Q8" s="39">
        <v>27.8</v>
      </c>
      <c r="R8" s="39"/>
      <c r="S8" s="39"/>
      <c r="T8" s="39"/>
    </row>
    <row r="9" ht="22.8" customHeight="1" spans="1:20">
      <c r="A9" s="35" t="s">
        <v>173</v>
      </c>
      <c r="B9" s="35" t="s">
        <v>170</v>
      </c>
      <c r="C9" s="35" t="s">
        <v>174</v>
      </c>
      <c r="D9" s="31" t="s">
        <v>210</v>
      </c>
      <c r="E9" s="16" t="s">
        <v>176</v>
      </c>
      <c r="F9" s="17">
        <v>180.71</v>
      </c>
      <c r="G9" s="33">
        <v>180.71</v>
      </c>
      <c r="H9" s="33">
        <v>97.91</v>
      </c>
      <c r="I9" s="33">
        <v>6</v>
      </c>
      <c r="J9" s="33">
        <v>5</v>
      </c>
      <c r="K9" s="33"/>
      <c r="L9" s="33"/>
      <c r="M9" s="33">
        <v>28</v>
      </c>
      <c r="N9" s="33"/>
      <c r="O9" s="33">
        <v>6</v>
      </c>
      <c r="P9" s="33">
        <v>10</v>
      </c>
      <c r="Q9" s="33">
        <v>27.8</v>
      </c>
      <c r="R9" s="33"/>
      <c r="S9" s="33"/>
      <c r="T9" s="33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B6" sqref="AB6"/>
    </sheetView>
  </sheetViews>
  <sheetFormatPr defaultColWidth="9.77777777777778" defaultRowHeight="14.4"/>
  <cols>
    <col min="1" max="1" width="5.33333333333333" customWidth="1"/>
    <col min="2" max="2" width="5.55555555555556" customWidth="1"/>
    <col min="3" max="3" width="5.77777777777778" customWidth="1"/>
    <col min="4" max="4" width="10.2222222222222" customWidth="1"/>
    <col min="5" max="5" width="18.2222222222222" customWidth="1"/>
    <col min="6" max="6" width="10.6666666666667" customWidth="1"/>
    <col min="7" max="19" width="7.22222222222222" customWidth="1"/>
    <col min="20" max="20" width="9.77777777777778" customWidth="1"/>
    <col min="21" max="34" width="7.22222222222222" customWidth="1"/>
    <col min="35" max="35" width="9.77777777777778" customWidth="1"/>
  </cols>
  <sheetData>
    <row r="1" ht="13.8" customHeight="1" spans="1:33">
      <c r="A1" s="25"/>
      <c r="F1" s="25"/>
      <c r="AF1" s="23" t="s">
        <v>289</v>
      </c>
      <c r="AG1" s="23"/>
    </row>
    <row r="2" ht="43.95" customHeight="1" spans="1:33">
      <c r="A2" s="13" t="s">
        <v>19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 t="s">
        <v>19</v>
      </c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ht="24.15" customHeight="1" spans="1:33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 t="s">
        <v>31</v>
      </c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24" t="s">
        <v>32</v>
      </c>
      <c r="AG3" s="24"/>
    </row>
    <row r="4" ht="25.05" customHeight="1" spans="1:33">
      <c r="A4" s="15" t="s">
        <v>158</v>
      </c>
      <c r="B4" s="15"/>
      <c r="C4" s="15"/>
      <c r="D4" s="15" t="s">
        <v>193</v>
      </c>
      <c r="E4" s="15" t="s">
        <v>194</v>
      </c>
      <c r="F4" s="15" t="s">
        <v>290</v>
      </c>
      <c r="G4" s="15" t="s">
        <v>291</v>
      </c>
      <c r="H4" s="15" t="s">
        <v>292</v>
      </c>
      <c r="I4" s="15" t="s">
        <v>293</v>
      </c>
      <c r="J4" s="15" t="s">
        <v>294</v>
      </c>
      <c r="K4" s="15" t="s">
        <v>295</v>
      </c>
      <c r="L4" s="15" t="s">
        <v>296</v>
      </c>
      <c r="M4" s="15" t="s">
        <v>297</v>
      </c>
      <c r="N4" s="15" t="s">
        <v>298</v>
      </c>
      <c r="O4" s="15" t="s">
        <v>299</v>
      </c>
      <c r="P4" s="15" t="s">
        <v>300</v>
      </c>
      <c r="Q4" s="15" t="s">
        <v>285</v>
      </c>
      <c r="R4" s="15" t="s">
        <v>287</v>
      </c>
      <c r="S4" s="15" t="s">
        <v>301</v>
      </c>
      <c r="T4" s="15" t="s">
        <v>280</v>
      </c>
      <c r="U4" s="15" t="s">
        <v>281</v>
      </c>
      <c r="V4" s="15" t="s">
        <v>284</v>
      </c>
      <c r="W4" s="15" t="s">
        <v>302</v>
      </c>
      <c r="X4" s="15" t="s">
        <v>303</v>
      </c>
      <c r="Y4" s="15" t="s">
        <v>304</v>
      </c>
      <c r="Z4" s="15" t="s">
        <v>305</v>
      </c>
      <c r="AA4" s="15" t="s">
        <v>283</v>
      </c>
      <c r="AB4" s="15" t="s">
        <v>306</v>
      </c>
      <c r="AC4" s="15" t="s">
        <v>307</v>
      </c>
      <c r="AD4" s="15" t="s">
        <v>286</v>
      </c>
      <c r="AE4" s="15" t="s">
        <v>308</v>
      </c>
      <c r="AF4" s="15" t="s">
        <v>309</v>
      </c>
      <c r="AG4" s="15" t="s">
        <v>288</v>
      </c>
    </row>
    <row r="5" ht="21.6" customHeight="1" spans="1:33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ht="22.8" customHeight="1" spans="1:33">
      <c r="A6" s="30"/>
      <c r="B6" s="18"/>
      <c r="C6" s="18"/>
      <c r="D6" s="16"/>
      <c r="E6" s="16" t="s">
        <v>136</v>
      </c>
      <c r="F6" s="39">
        <v>180.71</v>
      </c>
      <c r="G6" s="39">
        <v>32</v>
      </c>
      <c r="H6" s="39">
        <v>5.2</v>
      </c>
      <c r="I6" s="39">
        <v>3.5</v>
      </c>
      <c r="J6" s="39"/>
      <c r="K6" s="39"/>
      <c r="L6" s="39">
        <v>12</v>
      </c>
      <c r="M6" s="39"/>
      <c r="N6" s="39"/>
      <c r="O6" s="39"/>
      <c r="P6" s="39">
        <v>14</v>
      </c>
      <c r="Q6" s="39"/>
      <c r="R6" s="39">
        <v>10</v>
      </c>
      <c r="S6" s="39"/>
      <c r="T6" s="39">
        <v>6</v>
      </c>
      <c r="U6" s="39">
        <v>5</v>
      </c>
      <c r="V6" s="39">
        <v>28</v>
      </c>
      <c r="W6" s="39"/>
      <c r="X6" s="39"/>
      <c r="Y6" s="39"/>
      <c r="Z6" s="39"/>
      <c r="AA6" s="39"/>
      <c r="AB6" s="39">
        <v>3.13</v>
      </c>
      <c r="AC6" s="39"/>
      <c r="AD6" s="39">
        <v>6</v>
      </c>
      <c r="AE6" s="39">
        <v>28.08</v>
      </c>
      <c r="AF6" s="39"/>
      <c r="AG6" s="39">
        <v>27.8</v>
      </c>
    </row>
    <row r="7" ht="22.8" customHeight="1" spans="1:33">
      <c r="A7" s="29"/>
      <c r="B7" s="29"/>
      <c r="C7" s="29"/>
      <c r="D7" s="27" t="s">
        <v>154</v>
      </c>
      <c r="E7" s="27" t="s">
        <v>4</v>
      </c>
      <c r="F7" s="39">
        <v>180.71</v>
      </c>
      <c r="G7" s="39">
        <v>32</v>
      </c>
      <c r="H7" s="39">
        <v>5.2</v>
      </c>
      <c r="I7" s="39">
        <v>3.5</v>
      </c>
      <c r="J7" s="39"/>
      <c r="K7" s="39"/>
      <c r="L7" s="39">
        <v>12</v>
      </c>
      <c r="M7" s="39"/>
      <c r="N7" s="39"/>
      <c r="O7" s="39"/>
      <c r="P7" s="39">
        <v>14</v>
      </c>
      <c r="Q7" s="39"/>
      <c r="R7" s="39">
        <v>10</v>
      </c>
      <c r="S7" s="39"/>
      <c r="T7" s="39">
        <v>6</v>
      </c>
      <c r="U7" s="39">
        <v>5</v>
      </c>
      <c r="V7" s="39">
        <v>28</v>
      </c>
      <c r="W7" s="39"/>
      <c r="X7" s="39"/>
      <c r="Y7" s="39"/>
      <c r="Z7" s="39"/>
      <c r="AA7" s="39"/>
      <c r="AB7" s="39">
        <v>3.13</v>
      </c>
      <c r="AC7" s="39"/>
      <c r="AD7" s="39">
        <v>6</v>
      </c>
      <c r="AE7" s="39">
        <v>28.08</v>
      </c>
      <c r="AF7" s="39"/>
      <c r="AG7" s="39">
        <v>27.8</v>
      </c>
    </row>
    <row r="8" ht="22.8" customHeight="1" spans="1:33">
      <c r="A8" s="29"/>
      <c r="B8" s="29"/>
      <c r="C8" s="29"/>
      <c r="D8" s="32" t="s">
        <v>155</v>
      </c>
      <c r="E8" s="32" t="s">
        <v>156</v>
      </c>
      <c r="F8" s="39">
        <v>180.71</v>
      </c>
      <c r="G8" s="39">
        <v>32</v>
      </c>
      <c r="H8" s="39">
        <v>5.2</v>
      </c>
      <c r="I8" s="39">
        <v>3.5</v>
      </c>
      <c r="J8" s="39"/>
      <c r="K8" s="39"/>
      <c r="L8" s="39">
        <v>12</v>
      </c>
      <c r="M8" s="39"/>
      <c r="N8" s="39"/>
      <c r="O8" s="39"/>
      <c r="P8" s="39">
        <v>14</v>
      </c>
      <c r="Q8" s="39"/>
      <c r="R8" s="39">
        <v>10</v>
      </c>
      <c r="S8" s="39"/>
      <c r="T8" s="39">
        <v>6</v>
      </c>
      <c r="U8" s="39">
        <v>5</v>
      </c>
      <c r="V8" s="39">
        <v>28</v>
      </c>
      <c r="W8" s="39"/>
      <c r="X8" s="39"/>
      <c r="Y8" s="39"/>
      <c r="Z8" s="39"/>
      <c r="AA8" s="39"/>
      <c r="AB8" s="39">
        <v>3.13</v>
      </c>
      <c r="AC8" s="39"/>
      <c r="AD8" s="39">
        <v>6</v>
      </c>
      <c r="AE8" s="39">
        <v>28.08</v>
      </c>
      <c r="AF8" s="39"/>
      <c r="AG8" s="39">
        <v>27.8</v>
      </c>
    </row>
    <row r="9" s="38" customFormat="1" ht="22.8" customHeight="1" spans="1:33">
      <c r="A9" s="40" t="s">
        <v>173</v>
      </c>
      <c r="B9" s="40" t="s">
        <v>170</v>
      </c>
      <c r="C9" s="40" t="s">
        <v>174</v>
      </c>
      <c r="D9" s="41" t="s">
        <v>210</v>
      </c>
      <c r="E9" s="42" t="s">
        <v>176</v>
      </c>
      <c r="F9" s="43">
        <v>180.71</v>
      </c>
      <c r="G9" s="43">
        <v>32</v>
      </c>
      <c r="H9" s="43">
        <v>5.2</v>
      </c>
      <c r="I9" s="43">
        <v>3.5</v>
      </c>
      <c r="J9" s="43"/>
      <c r="K9" s="43"/>
      <c r="L9" s="43">
        <v>12</v>
      </c>
      <c r="M9" s="43"/>
      <c r="N9" s="43"/>
      <c r="O9" s="43"/>
      <c r="P9" s="43">
        <v>14</v>
      </c>
      <c r="Q9" s="43"/>
      <c r="R9" s="43">
        <v>10</v>
      </c>
      <c r="S9" s="43"/>
      <c r="T9" s="43">
        <v>6</v>
      </c>
      <c r="U9" s="43">
        <v>5</v>
      </c>
      <c r="V9" s="43">
        <v>28</v>
      </c>
      <c r="W9" s="43"/>
      <c r="X9" s="43"/>
      <c r="Y9" s="43"/>
      <c r="Z9" s="43"/>
      <c r="AA9" s="43"/>
      <c r="AB9" s="43">
        <v>3.13</v>
      </c>
      <c r="AC9" s="43"/>
      <c r="AD9" s="43">
        <v>6</v>
      </c>
      <c r="AE9" s="43">
        <v>28.08</v>
      </c>
      <c r="AF9" s="43"/>
      <c r="AG9" s="43">
        <v>27.8</v>
      </c>
    </row>
  </sheetData>
  <mergeCells count="37">
    <mergeCell ref="AF1:AG1"/>
    <mergeCell ref="A2:S2"/>
    <mergeCell ref="T2:AG2"/>
    <mergeCell ref="A3:S3"/>
    <mergeCell ref="T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L14" sqref="L14"/>
    </sheetView>
  </sheetViews>
  <sheetFormatPr defaultColWidth="9.77777777777778" defaultRowHeight="14.4" outlineLevelRow="7" outlineLevelCol="7"/>
  <cols>
    <col min="1" max="1" width="12.8888888888889" customWidth="1"/>
    <col min="2" max="2" width="29.6666666666667" customWidth="1"/>
    <col min="3" max="3" width="20.7777777777778" customWidth="1"/>
    <col min="4" max="4" width="12.3333333333333" customWidth="1"/>
    <col min="5" max="5" width="10.3333333333333" customWidth="1"/>
    <col min="6" max="6" width="14.1111111111111" customWidth="1"/>
    <col min="7" max="8" width="13.6666666666667" customWidth="1"/>
    <col min="9" max="9" width="9.77777777777778" customWidth="1"/>
  </cols>
  <sheetData>
    <row r="1" ht="16.35" customHeight="1" spans="1:8">
      <c r="A1" s="25"/>
      <c r="G1" s="23" t="s">
        <v>310</v>
      </c>
      <c r="H1" s="23"/>
    </row>
    <row r="2" ht="33.6" customHeight="1" spans="1:8">
      <c r="A2" s="13" t="s">
        <v>20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4" t="s">
        <v>32</v>
      </c>
    </row>
    <row r="4" ht="23.25" customHeight="1" spans="1:8">
      <c r="A4" s="15" t="s">
        <v>311</v>
      </c>
      <c r="B4" s="15" t="s">
        <v>312</v>
      </c>
      <c r="C4" s="15" t="s">
        <v>313</v>
      </c>
      <c r="D4" s="15" t="s">
        <v>314</v>
      </c>
      <c r="E4" s="15" t="s">
        <v>315</v>
      </c>
      <c r="F4" s="15"/>
      <c r="G4" s="15"/>
      <c r="H4" s="15" t="s">
        <v>316</v>
      </c>
    </row>
    <row r="5" ht="25.8" customHeight="1" spans="1:8">
      <c r="A5" s="15"/>
      <c r="B5" s="15"/>
      <c r="C5" s="15"/>
      <c r="D5" s="15"/>
      <c r="E5" s="15" t="s">
        <v>138</v>
      </c>
      <c r="F5" s="15" t="s">
        <v>317</v>
      </c>
      <c r="G5" s="15" t="s">
        <v>318</v>
      </c>
      <c r="H5" s="15"/>
    </row>
    <row r="6" ht="22.8" customHeight="1" spans="1:8">
      <c r="A6" s="29"/>
      <c r="B6" s="29" t="s">
        <v>136</v>
      </c>
      <c r="C6" s="28">
        <v>34</v>
      </c>
      <c r="D6" s="28"/>
      <c r="E6" s="28">
        <v>6</v>
      </c>
      <c r="F6" s="28"/>
      <c r="G6" s="28">
        <v>6</v>
      </c>
      <c r="H6" s="28">
        <v>28</v>
      </c>
    </row>
    <row r="7" ht="22.8" customHeight="1" spans="1:8">
      <c r="A7" s="27" t="s">
        <v>154</v>
      </c>
      <c r="B7" s="27" t="s">
        <v>4</v>
      </c>
      <c r="C7" s="28">
        <v>34</v>
      </c>
      <c r="D7" s="28"/>
      <c r="E7" s="28">
        <v>6</v>
      </c>
      <c r="F7" s="28"/>
      <c r="G7" s="28">
        <v>6</v>
      </c>
      <c r="H7" s="28">
        <v>28</v>
      </c>
    </row>
    <row r="8" ht="22.8" customHeight="1" spans="1:8">
      <c r="A8" s="31" t="s">
        <v>155</v>
      </c>
      <c r="B8" s="31" t="s">
        <v>156</v>
      </c>
      <c r="C8" s="33">
        <v>34</v>
      </c>
      <c r="D8" s="33"/>
      <c r="E8" s="17">
        <v>6</v>
      </c>
      <c r="F8" s="33"/>
      <c r="G8" s="33">
        <v>6</v>
      </c>
      <c r="H8" s="33">
        <v>28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9.77777777777778" defaultRowHeight="14.4" outlineLevelCol="7"/>
  <cols>
    <col min="1" max="1" width="11.4444444444444" customWidth="1"/>
    <col min="2" max="2" width="24.7777777777778" customWidth="1"/>
    <col min="3" max="3" width="16.1111111111111" customWidth="1"/>
    <col min="4" max="4" width="12.8888888888889" customWidth="1"/>
    <col min="5" max="5" width="12.7777777777778" customWidth="1"/>
    <col min="6" max="6" width="13.8888888888889" customWidth="1"/>
    <col min="7" max="7" width="14.1111111111111" customWidth="1"/>
    <col min="8" max="8" width="16.3333333333333" customWidth="1"/>
    <col min="9" max="9" width="9.77777777777778" customWidth="1"/>
  </cols>
  <sheetData>
    <row r="1" ht="16.35" customHeight="1" spans="1:8">
      <c r="A1" s="25"/>
      <c r="G1" s="23" t="s">
        <v>319</v>
      </c>
      <c r="H1" s="23"/>
    </row>
    <row r="2" ht="38.85" customHeight="1" spans="1:8">
      <c r="A2" s="13" t="s">
        <v>21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4" t="s">
        <v>32</v>
      </c>
    </row>
    <row r="4" ht="23.25" customHeight="1" spans="1:8">
      <c r="A4" s="15" t="s">
        <v>159</v>
      </c>
      <c r="B4" s="15" t="s">
        <v>160</v>
      </c>
      <c r="C4" s="15" t="s">
        <v>136</v>
      </c>
      <c r="D4" s="15" t="s">
        <v>320</v>
      </c>
      <c r="E4" s="15"/>
      <c r="F4" s="15"/>
      <c r="G4" s="15"/>
      <c r="H4" s="15" t="s">
        <v>162</v>
      </c>
    </row>
    <row r="5" ht="19.8" customHeight="1" spans="1:8">
      <c r="A5" s="15"/>
      <c r="B5" s="15"/>
      <c r="C5" s="15"/>
      <c r="D5" s="15" t="s">
        <v>138</v>
      </c>
      <c r="E5" s="15" t="s">
        <v>321</v>
      </c>
      <c r="F5" s="15"/>
      <c r="G5" s="15" t="s">
        <v>322</v>
      </c>
      <c r="H5" s="15"/>
    </row>
    <row r="6" ht="27.6" customHeight="1" spans="1:8">
      <c r="A6" s="15"/>
      <c r="B6" s="15"/>
      <c r="C6" s="15"/>
      <c r="D6" s="15"/>
      <c r="E6" s="15" t="s">
        <v>213</v>
      </c>
      <c r="F6" s="15" t="s">
        <v>204</v>
      </c>
      <c r="G6" s="15"/>
      <c r="H6" s="15"/>
    </row>
    <row r="7" ht="22.8" customHeight="1" spans="1:8">
      <c r="A7" s="29"/>
      <c r="B7" s="30" t="s">
        <v>136</v>
      </c>
      <c r="C7" s="28">
        <v>0</v>
      </c>
      <c r="D7" s="28"/>
      <c r="E7" s="28"/>
      <c r="F7" s="28"/>
      <c r="G7" s="28"/>
      <c r="H7" s="28"/>
    </row>
    <row r="8" ht="22.8" customHeight="1" spans="1:8">
      <c r="A8" s="27"/>
      <c r="B8" s="27"/>
      <c r="C8" s="28"/>
      <c r="D8" s="28"/>
      <c r="E8" s="28"/>
      <c r="F8" s="28"/>
      <c r="G8" s="28"/>
      <c r="H8" s="28"/>
    </row>
    <row r="9" ht="22.8" customHeight="1" spans="1:8">
      <c r="A9" s="32"/>
      <c r="B9" s="32"/>
      <c r="C9" s="28"/>
      <c r="D9" s="28"/>
      <c r="E9" s="28"/>
      <c r="F9" s="28"/>
      <c r="G9" s="28"/>
      <c r="H9" s="28"/>
    </row>
    <row r="10" ht="22.8" customHeight="1" spans="1:8">
      <c r="A10" s="32"/>
      <c r="B10" s="32"/>
      <c r="C10" s="28"/>
      <c r="D10" s="28"/>
      <c r="E10" s="28"/>
      <c r="F10" s="28"/>
      <c r="G10" s="28"/>
      <c r="H10" s="28"/>
    </row>
    <row r="11" ht="22.8" customHeight="1" spans="1:8">
      <c r="A11" s="32"/>
      <c r="B11" s="32"/>
      <c r="C11" s="28"/>
      <c r="D11" s="28"/>
      <c r="E11" s="28"/>
      <c r="F11" s="28"/>
      <c r="G11" s="28"/>
      <c r="H11" s="28"/>
    </row>
    <row r="12" ht="22.8" customHeight="1" spans="1:8">
      <c r="A12" s="31"/>
      <c r="B12" s="31"/>
      <c r="C12" s="17"/>
      <c r="D12" s="17"/>
      <c r="E12" s="33"/>
      <c r="F12" s="33"/>
      <c r="G12" s="33"/>
      <c r="H12" s="33"/>
    </row>
    <row r="13" spans="1:1">
      <c r="A13" t="s">
        <v>323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0" sqref="A10"/>
    </sheetView>
  </sheetViews>
  <sheetFormatPr defaultColWidth="9.77777777777778" defaultRowHeight="14.4"/>
  <cols>
    <col min="1" max="1" width="4.44444444444444" customWidth="1"/>
    <col min="2" max="2" width="4.77777777777778" customWidth="1"/>
    <col min="3" max="3" width="5" customWidth="1"/>
    <col min="4" max="4" width="6.66666666666667" customWidth="1"/>
    <col min="5" max="5" width="16.4444444444444" customWidth="1"/>
    <col min="6" max="6" width="11.7777777777778" customWidth="1"/>
    <col min="7" max="20" width="7.22222222222222" customWidth="1"/>
    <col min="21" max="22" width="9.77777777777778" customWidth="1"/>
  </cols>
  <sheetData>
    <row r="1" ht="16.35" customHeight="1" spans="1:20">
      <c r="A1" s="25"/>
      <c r="S1" s="23" t="s">
        <v>324</v>
      </c>
      <c r="T1" s="23"/>
    </row>
    <row r="2" ht="47.4" customHeight="1" spans="1:17">
      <c r="A2" s="13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ht="24.15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4" t="s">
        <v>32</v>
      </c>
      <c r="T3" s="24"/>
    </row>
    <row r="4" ht="27.6" customHeight="1" spans="1:20">
      <c r="A4" s="15" t="s">
        <v>158</v>
      </c>
      <c r="B4" s="15"/>
      <c r="C4" s="15"/>
      <c r="D4" s="15" t="s">
        <v>193</v>
      </c>
      <c r="E4" s="15" t="s">
        <v>194</v>
      </c>
      <c r="F4" s="15" t="s">
        <v>195</v>
      </c>
      <c r="G4" s="15" t="s">
        <v>196</v>
      </c>
      <c r="H4" s="15" t="s">
        <v>197</v>
      </c>
      <c r="I4" s="15" t="s">
        <v>198</v>
      </c>
      <c r="J4" s="15" t="s">
        <v>199</v>
      </c>
      <c r="K4" s="15" t="s">
        <v>200</v>
      </c>
      <c r="L4" s="15" t="s">
        <v>201</v>
      </c>
      <c r="M4" s="15" t="s">
        <v>202</v>
      </c>
      <c r="N4" s="15" t="s">
        <v>203</v>
      </c>
      <c r="O4" s="15" t="s">
        <v>204</v>
      </c>
      <c r="P4" s="15" t="s">
        <v>205</v>
      </c>
      <c r="Q4" s="15" t="s">
        <v>206</v>
      </c>
      <c r="R4" s="15" t="s">
        <v>207</v>
      </c>
      <c r="S4" s="15" t="s">
        <v>208</v>
      </c>
      <c r="T4" s="15" t="s">
        <v>209</v>
      </c>
    </row>
    <row r="5" ht="19.8" customHeight="1" spans="1:20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ht="22.8" customHeight="1" spans="1:20">
      <c r="A6" s="29"/>
      <c r="B6" s="29"/>
      <c r="C6" s="29"/>
      <c r="D6" s="29"/>
      <c r="E6" s="29" t="s">
        <v>136</v>
      </c>
      <c r="F6" s="28">
        <v>0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ht="22.8" customHeight="1" spans="1:20">
      <c r="A7" s="29"/>
      <c r="B7" s="29"/>
      <c r="C7" s="29"/>
      <c r="D7" s="27"/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ht="22.8" customHeight="1" spans="1:20">
      <c r="A8" s="34"/>
      <c r="B8" s="34"/>
      <c r="C8" s="34"/>
      <c r="D8" s="32"/>
      <c r="E8" s="32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ht="22.8" customHeight="1" spans="1:20">
      <c r="A9" s="35"/>
      <c r="B9" s="35"/>
      <c r="C9" s="35"/>
      <c r="D9" s="31"/>
      <c r="E9" s="36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spans="1:1">
      <c r="A10" t="s">
        <v>323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N23" sqref="N23"/>
    </sheetView>
  </sheetViews>
  <sheetFormatPr defaultColWidth="9.77777777777778" defaultRowHeight="14.4"/>
  <cols>
    <col min="1" max="1" width="3.77777777777778" customWidth="1"/>
    <col min="2" max="3" width="3.88888888888889" customWidth="1"/>
    <col min="4" max="4" width="6.77777777777778" customWidth="1"/>
    <col min="5" max="5" width="15.8888888888889" customWidth="1"/>
    <col min="6" max="6" width="9.22222222222222" customWidth="1"/>
    <col min="7" max="20" width="7.22222222222222" customWidth="1"/>
    <col min="21" max="22" width="9.77777777777778" customWidth="1"/>
  </cols>
  <sheetData>
    <row r="1" ht="16.35" customHeight="1" spans="1:20">
      <c r="A1" s="25"/>
      <c r="S1" s="23" t="s">
        <v>325</v>
      </c>
      <c r="T1" s="23"/>
    </row>
    <row r="2" ht="47.4" customHeight="1" spans="1:20">
      <c r="A2" s="13" t="s">
        <v>23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1.6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4" t="s">
        <v>32</v>
      </c>
      <c r="T3" s="24"/>
    </row>
    <row r="4" ht="29.25" customHeight="1" spans="1:20">
      <c r="A4" s="15" t="s">
        <v>158</v>
      </c>
      <c r="B4" s="15"/>
      <c r="C4" s="15"/>
      <c r="D4" s="15" t="s">
        <v>193</v>
      </c>
      <c r="E4" s="15" t="s">
        <v>194</v>
      </c>
      <c r="F4" s="15" t="s">
        <v>212</v>
      </c>
      <c r="G4" s="15" t="s">
        <v>161</v>
      </c>
      <c r="H4" s="15"/>
      <c r="I4" s="15"/>
      <c r="J4" s="15"/>
      <c r="K4" s="15" t="s">
        <v>162</v>
      </c>
      <c r="L4" s="15"/>
      <c r="M4" s="15"/>
      <c r="N4" s="15"/>
      <c r="O4" s="15"/>
      <c r="P4" s="15"/>
      <c r="Q4" s="15"/>
      <c r="R4" s="15"/>
      <c r="S4" s="15"/>
      <c r="T4" s="15"/>
    </row>
    <row r="5" ht="49.95" customHeight="1" spans="1:20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213</v>
      </c>
      <c r="I5" s="15" t="s">
        <v>214</v>
      </c>
      <c r="J5" s="15" t="s">
        <v>204</v>
      </c>
      <c r="K5" s="15" t="s">
        <v>136</v>
      </c>
      <c r="L5" s="15" t="s">
        <v>216</v>
      </c>
      <c r="M5" s="15" t="s">
        <v>217</v>
      </c>
      <c r="N5" s="15" t="s">
        <v>206</v>
      </c>
      <c r="O5" s="15" t="s">
        <v>218</v>
      </c>
      <c r="P5" s="15" t="s">
        <v>219</v>
      </c>
      <c r="Q5" s="15" t="s">
        <v>220</v>
      </c>
      <c r="R5" s="15" t="s">
        <v>202</v>
      </c>
      <c r="S5" s="15" t="s">
        <v>205</v>
      </c>
      <c r="T5" s="15" t="s">
        <v>209</v>
      </c>
    </row>
    <row r="6" ht="22.8" customHeight="1" spans="1:20">
      <c r="A6" s="29"/>
      <c r="B6" s="29"/>
      <c r="C6" s="29"/>
      <c r="D6" s="29"/>
      <c r="E6" s="29" t="s">
        <v>136</v>
      </c>
      <c r="F6" s="28">
        <v>0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ht="22.8" customHeight="1" spans="1:20">
      <c r="A7" s="29"/>
      <c r="B7" s="29"/>
      <c r="C7" s="29"/>
      <c r="D7" s="27"/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ht="22.8" customHeight="1" spans="1:20">
      <c r="A8" s="34"/>
      <c r="B8" s="34"/>
      <c r="C8" s="34"/>
      <c r="D8" s="32"/>
      <c r="E8" s="32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ht="22.8" customHeight="1" spans="1:20">
      <c r="A9" s="35"/>
      <c r="B9" s="35"/>
      <c r="C9" s="35"/>
      <c r="D9" s="31"/>
      <c r="E9" s="36"/>
      <c r="F9" s="33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1">
      <c r="A10" t="s">
        <v>323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6" workbookViewId="0">
      <selection activeCell="C26" sqref="C26"/>
    </sheetView>
  </sheetViews>
  <sheetFormatPr defaultColWidth="9.77777777777778" defaultRowHeight="14.4" outlineLevelCol="2"/>
  <cols>
    <col min="1" max="1" width="6.33333333333333" customWidth="1"/>
    <col min="2" max="2" width="9.88888888888889" customWidth="1"/>
    <col min="3" max="3" width="52.3333333333333" customWidth="1"/>
    <col min="4" max="4" width="9.77777777777778" customWidth="1"/>
  </cols>
  <sheetData>
    <row r="1" ht="32.7" customHeight="1" spans="1:3">
      <c r="A1" s="25"/>
      <c r="B1" s="26" t="s">
        <v>5</v>
      </c>
      <c r="C1" s="26"/>
    </row>
    <row r="2" ht="25.05" customHeight="1" spans="2:3">
      <c r="B2" s="26"/>
      <c r="C2" s="26"/>
    </row>
    <row r="3" ht="31.05" customHeight="1" spans="2:3">
      <c r="B3" s="79" t="s">
        <v>6</v>
      </c>
      <c r="C3" s="79"/>
    </row>
    <row r="4" ht="32.55" customHeight="1" spans="2:3">
      <c r="B4" s="80">
        <v>1</v>
      </c>
      <c r="C4" s="81" t="s">
        <v>7</v>
      </c>
    </row>
    <row r="5" ht="32.55" customHeight="1" spans="2:3">
      <c r="B5" s="80">
        <v>2</v>
      </c>
      <c r="C5" s="82" t="s">
        <v>8</v>
      </c>
    </row>
    <row r="6" ht="32.55" customHeight="1" spans="2:3">
      <c r="B6" s="80">
        <v>3</v>
      </c>
      <c r="C6" s="81" t="s">
        <v>9</v>
      </c>
    </row>
    <row r="7" ht="32.55" customHeight="1" spans="2:3">
      <c r="B7" s="80">
        <v>4</v>
      </c>
      <c r="C7" s="81" t="s">
        <v>10</v>
      </c>
    </row>
    <row r="8" ht="32.55" customHeight="1" spans="2:3">
      <c r="B8" s="80">
        <v>5</v>
      </c>
      <c r="C8" s="81" t="s">
        <v>11</v>
      </c>
    </row>
    <row r="9" ht="32.55" customHeight="1" spans="2:3">
      <c r="B9" s="80">
        <v>6</v>
      </c>
      <c r="C9" s="81" t="s">
        <v>12</v>
      </c>
    </row>
    <row r="10" ht="32.55" customHeight="1" spans="2:3">
      <c r="B10" s="80">
        <v>7</v>
      </c>
      <c r="C10" s="81" t="s">
        <v>13</v>
      </c>
    </row>
    <row r="11" ht="32.55" customHeight="1" spans="2:3">
      <c r="B11" s="80">
        <v>8</v>
      </c>
      <c r="C11" s="81" t="s">
        <v>14</v>
      </c>
    </row>
    <row r="12" ht="32.55" customHeight="1" spans="2:3">
      <c r="B12" s="80">
        <v>9</v>
      </c>
      <c r="C12" s="81" t="s">
        <v>15</v>
      </c>
    </row>
    <row r="13" ht="32.55" customHeight="1" spans="2:3">
      <c r="B13" s="80">
        <v>10</v>
      </c>
      <c r="C13" s="81" t="s">
        <v>16</v>
      </c>
    </row>
    <row r="14" ht="32.55" customHeight="1" spans="2:3">
      <c r="B14" s="80">
        <v>11</v>
      </c>
      <c r="C14" s="81" t="s">
        <v>17</v>
      </c>
    </row>
    <row r="15" ht="32.55" customHeight="1" spans="2:3">
      <c r="B15" s="80">
        <v>12</v>
      </c>
      <c r="C15" s="81" t="s">
        <v>18</v>
      </c>
    </row>
    <row r="16" ht="32.55" customHeight="1" spans="2:3">
      <c r="B16" s="80">
        <v>13</v>
      </c>
      <c r="C16" s="81" t="s">
        <v>19</v>
      </c>
    </row>
    <row r="17" ht="32.55" customHeight="1" spans="2:3">
      <c r="B17" s="80">
        <v>14</v>
      </c>
      <c r="C17" s="81" t="s">
        <v>20</v>
      </c>
    </row>
    <row r="18" ht="32.55" customHeight="1" spans="2:3">
      <c r="B18" s="80">
        <v>15</v>
      </c>
      <c r="C18" s="81" t="s">
        <v>21</v>
      </c>
    </row>
    <row r="19" ht="32.55" customHeight="1" spans="2:3">
      <c r="B19" s="80">
        <v>16</v>
      </c>
      <c r="C19" s="81" t="s">
        <v>22</v>
      </c>
    </row>
    <row r="20" ht="32.55" customHeight="1" spans="2:3">
      <c r="B20" s="80">
        <v>17</v>
      </c>
      <c r="C20" s="81" t="s">
        <v>23</v>
      </c>
    </row>
    <row r="21" ht="32.55" customHeight="1" spans="2:3">
      <c r="B21" s="80">
        <v>18</v>
      </c>
      <c r="C21" s="81" t="s">
        <v>24</v>
      </c>
    </row>
    <row r="22" ht="32.55" customHeight="1" spans="2:3">
      <c r="B22" s="80">
        <v>19</v>
      </c>
      <c r="C22" s="81" t="s">
        <v>25</v>
      </c>
    </row>
    <row r="23" ht="32.55" customHeight="1" spans="2:3">
      <c r="B23" s="80">
        <v>20</v>
      </c>
      <c r="C23" s="81" t="s">
        <v>26</v>
      </c>
    </row>
    <row r="24" ht="32.55" customHeight="1" spans="2:3">
      <c r="B24" s="80">
        <v>21</v>
      </c>
      <c r="C24" s="81" t="s">
        <v>27</v>
      </c>
    </row>
    <row r="25" ht="32.55" customHeight="1" spans="2:3">
      <c r="B25" s="80">
        <v>22</v>
      </c>
      <c r="C25" s="81" t="s">
        <v>28</v>
      </c>
    </row>
    <row r="26" ht="32.55" customHeight="1" spans="2:3">
      <c r="B26" s="80">
        <v>23</v>
      </c>
      <c r="C26" s="81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9.77777777777778" defaultRowHeight="14.4" outlineLevelCol="7"/>
  <cols>
    <col min="1" max="1" width="11.1111111111111" customWidth="1"/>
    <col min="2" max="2" width="25.3333333333333" customWidth="1"/>
    <col min="3" max="3" width="15.3333333333333" customWidth="1"/>
    <col min="4" max="4" width="12.7777777777778" customWidth="1"/>
    <col min="5" max="5" width="16.4444444444444" customWidth="1"/>
    <col min="6" max="6" width="14.1111111111111" customWidth="1"/>
    <col min="7" max="7" width="15.3333333333333" customWidth="1"/>
    <col min="8" max="8" width="17.6666666666667" customWidth="1"/>
    <col min="9" max="9" width="9.77777777777778" customWidth="1"/>
  </cols>
  <sheetData>
    <row r="1" ht="16.35" customHeight="1" spans="1:8">
      <c r="A1" s="25"/>
      <c r="H1" s="23" t="s">
        <v>326</v>
      </c>
    </row>
    <row r="2" ht="38.85" customHeight="1" spans="1:8">
      <c r="A2" s="13" t="s">
        <v>327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4" t="s">
        <v>32</v>
      </c>
    </row>
    <row r="4" ht="19.8" customHeight="1" spans="1:8">
      <c r="A4" s="15" t="s">
        <v>159</v>
      </c>
      <c r="B4" s="15" t="s">
        <v>160</v>
      </c>
      <c r="C4" s="15" t="s">
        <v>136</v>
      </c>
      <c r="D4" s="15" t="s">
        <v>328</v>
      </c>
      <c r="E4" s="15"/>
      <c r="F4" s="15"/>
      <c r="G4" s="15"/>
      <c r="H4" s="15" t="s">
        <v>162</v>
      </c>
    </row>
    <row r="5" ht="23.25" customHeight="1" spans="1:8">
      <c r="A5" s="15"/>
      <c r="B5" s="15"/>
      <c r="C5" s="15"/>
      <c r="D5" s="15" t="s">
        <v>138</v>
      </c>
      <c r="E5" s="15" t="s">
        <v>321</v>
      </c>
      <c r="F5" s="15"/>
      <c r="G5" s="15" t="s">
        <v>322</v>
      </c>
      <c r="H5" s="15"/>
    </row>
    <row r="6" ht="23.25" customHeight="1" spans="1:8">
      <c r="A6" s="15"/>
      <c r="B6" s="15"/>
      <c r="C6" s="15"/>
      <c r="D6" s="15"/>
      <c r="E6" s="15" t="s">
        <v>213</v>
      </c>
      <c r="F6" s="15" t="s">
        <v>204</v>
      </c>
      <c r="G6" s="15"/>
      <c r="H6" s="15"/>
    </row>
    <row r="7" ht="22.8" customHeight="1" spans="1:8">
      <c r="A7" s="29"/>
      <c r="B7" s="30" t="s">
        <v>136</v>
      </c>
      <c r="C7" s="28">
        <v>0</v>
      </c>
      <c r="D7" s="28"/>
      <c r="E7" s="28"/>
      <c r="F7" s="28"/>
      <c r="G7" s="28"/>
      <c r="H7" s="28"/>
    </row>
    <row r="8" ht="22.8" customHeight="1" spans="1:8">
      <c r="A8" s="27"/>
      <c r="B8" s="27"/>
      <c r="C8" s="28"/>
      <c r="D8" s="28"/>
      <c r="E8" s="28"/>
      <c r="F8" s="28"/>
      <c r="G8" s="28"/>
      <c r="H8" s="28"/>
    </row>
    <row r="9" ht="22.8" customHeight="1" spans="1:8">
      <c r="A9" s="32"/>
      <c r="B9" s="32"/>
      <c r="C9" s="28"/>
      <c r="D9" s="28"/>
      <c r="E9" s="28"/>
      <c r="F9" s="28"/>
      <c r="G9" s="28"/>
      <c r="H9" s="28"/>
    </row>
    <row r="10" ht="22.8" customHeight="1" spans="1:8">
      <c r="A10" s="32"/>
      <c r="B10" s="32"/>
      <c r="C10" s="28"/>
      <c r="D10" s="28"/>
      <c r="E10" s="28"/>
      <c r="F10" s="28"/>
      <c r="G10" s="28"/>
      <c r="H10" s="28"/>
    </row>
    <row r="11" ht="22.8" customHeight="1" spans="1:8">
      <c r="A11" s="32"/>
      <c r="B11" s="32"/>
      <c r="C11" s="28"/>
      <c r="D11" s="28"/>
      <c r="E11" s="28"/>
      <c r="F11" s="28"/>
      <c r="G11" s="28"/>
      <c r="H11" s="28"/>
    </row>
    <row r="12" ht="22.8" customHeight="1" spans="1:8">
      <c r="A12" s="31"/>
      <c r="B12" s="31"/>
      <c r="C12" s="17"/>
      <c r="D12" s="17"/>
      <c r="E12" s="33"/>
      <c r="F12" s="33"/>
      <c r="G12" s="33"/>
      <c r="H12" s="33"/>
    </row>
    <row r="13" spans="1:1">
      <c r="A13" t="s">
        <v>329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9.77777777777778" defaultRowHeight="14.4" outlineLevelCol="7"/>
  <cols>
    <col min="1" max="1" width="10.6666666666667" customWidth="1"/>
    <col min="2" max="2" width="22.7777777777778" customWidth="1"/>
    <col min="3" max="3" width="19.2222222222222" customWidth="1"/>
    <col min="4" max="4" width="16.6666666666667" customWidth="1"/>
    <col min="5" max="6" width="16.4444444444444" customWidth="1"/>
    <col min="7" max="8" width="17.6666666666667" customWidth="1"/>
    <col min="9" max="9" width="9.77777777777778" customWidth="1"/>
  </cols>
  <sheetData>
    <row r="1" ht="16.35" customHeight="1" spans="1:8">
      <c r="A1" s="25"/>
      <c r="H1" s="23" t="s">
        <v>330</v>
      </c>
    </row>
    <row r="2" ht="38.85" customHeight="1" spans="1:8">
      <c r="A2" s="13" t="s">
        <v>25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4" t="s">
        <v>32</v>
      </c>
    </row>
    <row r="4" ht="20.7" customHeight="1" spans="1:8">
      <c r="A4" s="15" t="s">
        <v>159</v>
      </c>
      <c r="B4" s="15" t="s">
        <v>160</v>
      </c>
      <c r="C4" s="15" t="s">
        <v>136</v>
      </c>
      <c r="D4" s="15" t="s">
        <v>331</v>
      </c>
      <c r="E4" s="15"/>
      <c r="F4" s="15"/>
      <c r="G4" s="15"/>
      <c r="H4" s="15" t="s">
        <v>162</v>
      </c>
    </row>
    <row r="5" ht="18.9" customHeight="1" spans="1:8">
      <c r="A5" s="15"/>
      <c r="B5" s="15"/>
      <c r="C5" s="15"/>
      <c r="D5" s="15" t="s">
        <v>138</v>
      </c>
      <c r="E5" s="15" t="s">
        <v>321</v>
      </c>
      <c r="F5" s="15"/>
      <c r="G5" s="15" t="s">
        <v>322</v>
      </c>
      <c r="H5" s="15"/>
    </row>
    <row r="6" ht="24.15" customHeight="1" spans="1:8">
      <c r="A6" s="15"/>
      <c r="B6" s="15"/>
      <c r="C6" s="15"/>
      <c r="D6" s="15"/>
      <c r="E6" s="15" t="s">
        <v>213</v>
      </c>
      <c r="F6" s="15" t="s">
        <v>204</v>
      </c>
      <c r="G6" s="15"/>
      <c r="H6" s="15"/>
    </row>
    <row r="7" ht="22.8" customHeight="1" spans="1:8">
      <c r="A7" s="29"/>
      <c r="B7" s="30" t="s">
        <v>136</v>
      </c>
      <c r="C7" s="28">
        <v>0</v>
      </c>
      <c r="D7" s="28"/>
      <c r="E7" s="28"/>
      <c r="F7" s="28"/>
      <c r="G7" s="28"/>
      <c r="H7" s="28"/>
    </row>
    <row r="8" ht="22.8" customHeight="1" spans="1:8">
      <c r="A8" s="27"/>
      <c r="B8" s="27"/>
      <c r="C8" s="28"/>
      <c r="D8" s="28"/>
      <c r="E8" s="28"/>
      <c r="F8" s="28"/>
      <c r="G8" s="28"/>
      <c r="H8" s="28"/>
    </row>
    <row r="9" ht="22.8" customHeight="1" spans="1:8">
      <c r="A9" s="32"/>
      <c r="B9" s="32"/>
      <c r="C9" s="28"/>
      <c r="D9" s="28"/>
      <c r="E9" s="28"/>
      <c r="F9" s="28"/>
      <c r="G9" s="28"/>
      <c r="H9" s="28"/>
    </row>
    <row r="10" ht="22.8" customHeight="1" spans="1:8">
      <c r="A10" s="32"/>
      <c r="B10" s="32"/>
      <c r="C10" s="28"/>
      <c r="D10" s="28"/>
      <c r="E10" s="28"/>
      <c r="F10" s="28"/>
      <c r="G10" s="28"/>
      <c r="H10" s="28"/>
    </row>
    <row r="11" ht="22.8" customHeight="1" spans="1:8">
      <c r="A11" s="32"/>
      <c r="B11" s="32"/>
      <c r="C11" s="28"/>
      <c r="D11" s="28"/>
      <c r="E11" s="28"/>
      <c r="F11" s="28"/>
      <c r="G11" s="28"/>
      <c r="H11" s="28"/>
    </row>
    <row r="12" ht="22.8" customHeight="1" spans="1:8">
      <c r="A12" s="31"/>
      <c r="B12" s="31"/>
      <c r="C12" s="17"/>
      <c r="D12" s="17"/>
      <c r="E12" s="33"/>
      <c r="F12" s="33"/>
      <c r="G12" s="33"/>
      <c r="H12" s="33"/>
    </row>
    <row r="13" spans="1:1">
      <c r="A13" t="s">
        <v>332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G11" sqref="G11"/>
    </sheetView>
  </sheetViews>
  <sheetFormatPr defaultColWidth="9.77777777777778" defaultRowHeight="14.4"/>
  <cols>
    <col min="1" max="1" width="10" customWidth="1"/>
    <col min="2" max="2" width="21.6666666666667" customWidth="1"/>
    <col min="3" max="3" width="13.3333333333333" customWidth="1"/>
    <col min="4" max="14" width="7.66666666666667" customWidth="1"/>
    <col min="15" max="18" width="9.77777777777778" customWidth="1"/>
  </cols>
  <sheetData>
    <row r="1" ht="16.35" customHeight="1" spans="1:14">
      <c r="A1" s="25"/>
      <c r="M1" s="23" t="s">
        <v>333</v>
      </c>
      <c r="N1" s="23"/>
    </row>
    <row r="2" ht="45.75" customHeight="1" spans="1:14">
      <c r="A2" s="13" t="s">
        <v>26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18.15" customHeight="1" spans="1:14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24" t="s">
        <v>32</v>
      </c>
      <c r="N3" s="24"/>
    </row>
    <row r="4" ht="26.1" customHeight="1" spans="1:14">
      <c r="A4" s="15" t="s">
        <v>193</v>
      </c>
      <c r="B4" s="15" t="s">
        <v>334</v>
      </c>
      <c r="C4" s="15" t="s">
        <v>335</v>
      </c>
      <c r="D4" s="15"/>
      <c r="E4" s="15"/>
      <c r="F4" s="15"/>
      <c r="G4" s="15"/>
      <c r="H4" s="15"/>
      <c r="I4" s="15"/>
      <c r="J4" s="15"/>
      <c r="K4" s="15"/>
      <c r="L4" s="15"/>
      <c r="M4" s="15" t="s">
        <v>336</v>
      </c>
      <c r="N4" s="15"/>
    </row>
    <row r="5" ht="31.95" customHeight="1" spans="1:14">
      <c r="A5" s="15"/>
      <c r="B5" s="15"/>
      <c r="C5" s="15" t="s">
        <v>337</v>
      </c>
      <c r="D5" s="15" t="s">
        <v>139</v>
      </c>
      <c r="E5" s="15"/>
      <c r="F5" s="15"/>
      <c r="G5" s="15"/>
      <c r="H5" s="15"/>
      <c r="I5" s="15"/>
      <c r="J5" s="15" t="s">
        <v>338</v>
      </c>
      <c r="K5" s="15" t="s">
        <v>141</v>
      </c>
      <c r="L5" s="15" t="s">
        <v>142</v>
      </c>
      <c r="M5" s="15" t="s">
        <v>339</v>
      </c>
      <c r="N5" s="15" t="s">
        <v>340</v>
      </c>
    </row>
    <row r="6" ht="44.85" customHeight="1" spans="1:14">
      <c r="A6" s="15"/>
      <c r="B6" s="15"/>
      <c r="C6" s="15"/>
      <c r="D6" s="15" t="s">
        <v>341</v>
      </c>
      <c r="E6" s="15" t="s">
        <v>342</v>
      </c>
      <c r="F6" s="15" t="s">
        <v>343</v>
      </c>
      <c r="G6" s="15" t="s">
        <v>344</v>
      </c>
      <c r="H6" s="15" t="s">
        <v>345</v>
      </c>
      <c r="I6" s="15" t="s">
        <v>346</v>
      </c>
      <c r="J6" s="15"/>
      <c r="K6" s="15"/>
      <c r="L6" s="15"/>
      <c r="M6" s="15"/>
      <c r="N6" s="15"/>
    </row>
    <row r="7" ht="22.8" customHeight="1" spans="1:14">
      <c r="A7" s="29"/>
      <c r="B7" s="30" t="s">
        <v>136</v>
      </c>
      <c r="C7" s="28">
        <v>467.13</v>
      </c>
      <c r="D7" s="28">
        <v>467.13</v>
      </c>
      <c r="E7" s="28">
        <v>467.13</v>
      </c>
      <c r="F7" s="28"/>
      <c r="G7" s="28"/>
      <c r="H7" s="28"/>
      <c r="I7" s="28"/>
      <c r="J7" s="28"/>
      <c r="K7" s="28"/>
      <c r="L7" s="28"/>
      <c r="M7" s="28">
        <v>467.13</v>
      </c>
      <c r="N7" s="29"/>
    </row>
    <row r="8" ht="22.8" customHeight="1" spans="1:14">
      <c r="A8" s="27" t="s">
        <v>154</v>
      </c>
      <c r="B8" s="27" t="s">
        <v>4</v>
      </c>
      <c r="C8" s="28">
        <v>467.13</v>
      </c>
      <c r="D8" s="28">
        <v>467.13</v>
      </c>
      <c r="E8" s="28">
        <v>467.13</v>
      </c>
      <c r="F8" s="28"/>
      <c r="G8" s="28"/>
      <c r="H8" s="28"/>
      <c r="I8" s="28"/>
      <c r="J8" s="28"/>
      <c r="K8" s="28"/>
      <c r="L8" s="28"/>
      <c r="M8" s="28">
        <v>467.13</v>
      </c>
      <c r="N8" s="29"/>
    </row>
    <row r="9" ht="22.8" customHeight="1" spans="1:14">
      <c r="A9" s="31" t="s">
        <v>347</v>
      </c>
      <c r="B9" s="31" t="s">
        <v>348</v>
      </c>
      <c r="C9" s="17">
        <v>377.46</v>
      </c>
      <c r="D9" s="17">
        <v>377.46</v>
      </c>
      <c r="E9" s="17">
        <v>377.46</v>
      </c>
      <c r="F9" s="17"/>
      <c r="G9" s="17"/>
      <c r="H9" s="17"/>
      <c r="I9" s="17"/>
      <c r="J9" s="17"/>
      <c r="K9" s="17"/>
      <c r="L9" s="17"/>
      <c r="M9" s="17">
        <v>377.46</v>
      </c>
      <c r="N9" s="16"/>
    </row>
    <row r="10" ht="22.8" customHeight="1" spans="1:14">
      <c r="A10" s="31" t="s">
        <v>347</v>
      </c>
      <c r="B10" s="31" t="s">
        <v>349</v>
      </c>
      <c r="C10" s="17">
        <v>1</v>
      </c>
      <c r="D10" s="17">
        <v>1</v>
      </c>
      <c r="E10" s="17">
        <v>1</v>
      </c>
      <c r="F10" s="17"/>
      <c r="G10" s="17"/>
      <c r="H10" s="17"/>
      <c r="I10" s="17"/>
      <c r="J10" s="17"/>
      <c r="K10" s="17"/>
      <c r="L10" s="17"/>
      <c r="M10" s="17">
        <v>1</v>
      </c>
      <c r="N10" s="16"/>
    </row>
    <row r="11" ht="22.8" customHeight="1" spans="1:14">
      <c r="A11" s="31" t="s">
        <v>347</v>
      </c>
      <c r="B11" s="31" t="s">
        <v>350</v>
      </c>
      <c r="C11" s="17">
        <v>30.11</v>
      </c>
      <c r="D11" s="17">
        <v>30.11</v>
      </c>
      <c r="E11" s="17">
        <v>30.11</v>
      </c>
      <c r="F11" s="17"/>
      <c r="G11" s="17"/>
      <c r="H11" s="17"/>
      <c r="I11" s="17"/>
      <c r="J11" s="17"/>
      <c r="K11" s="17"/>
      <c r="L11" s="17"/>
      <c r="M11" s="17">
        <v>30.11</v>
      </c>
      <c r="N11" s="16"/>
    </row>
    <row r="12" ht="22.8" customHeight="1" spans="1:14">
      <c r="A12" s="31" t="s">
        <v>347</v>
      </c>
      <c r="B12" s="31" t="s">
        <v>351</v>
      </c>
      <c r="C12" s="17">
        <v>49.56</v>
      </c>
      <c r="D12" s="17">
        <v>49.56</v>
      </c>
      <c r="E12" s="17">
        <v>49.56</v>
      </c>
      <c r="F12" s="17"/>
      <c r="G12" s="17"/>
      <c r="H12" s="17"/>
      <c r="I12" s="17"/>
      <c r="J12" s="17"/>
      <c r="K12" s="17"/>
      <c r="L12" s="17"/>
      <c r="M12" s="17">
        <v>49.56</v>
      </c>
      <c r="N12" s="16"/>
    </row>
    <row r="13" ht="22.8" customHeight="1" spans="1:14">
      <c r="A13" s="31" t="s">
        <v>347</v>
      </c>
      <c r="B13" s="31" t="s">
        <v>352</v>
      </c>
      <c r="C13" s="17">
        <v>9</v>
      </c>
      <c r="D13" s="17">
        <v>9</v>
      </c>
      <c r="E13" s="17">
        <v>9</v>
      </c>
      <c r="F13" s="17"/>
      <c r="G13" s="17"/>
      <c r="H13" s="17"/>
      <c r="I13" s="17"/>
      <c r="J13" s="17"/>
      <c r="K13" s="17"/>
      <c r="L13" s="17"/>
      <c r="M13" s="17">
        <v>9</v>
      </c>
      <c r="N13" s="1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opLeftCell="A25" workbookViewId="0">
      <selection activeCell="A1" sqref="A1"/>
    </sheetView>
  </sheetViews>
  <sheetFormatPr defaultColWidth="9.77777777777778" defaultRowHeight="14.4"/>
  <cols>
    <col min="1" max="1" width="6.77777777777778" customWidth="1"/>
    <col min="2" max="2" width="15.1111111111111" customWidth="1"/>
    <col min="3" max="3" width="8.55555555555556" customWidth="1"/>
    <col min="4" max="4" width="12.2222222222222" customWidth="1"/>
    <col min="5" max="5" width="8.44444444444444" customWidth="1"/>
    <col min="6" max="6" width="8.55555555555556" customWidth="1"/>
    <col min="7" max="7" width="7.88888888888889" customWidth="1"/>
    <col min="8" max="8" width="21.5555555555556" customWidth="1"/>
    <col min="9" max="9" width="11.1111111111111" customWidth="1"/>
    <col min="10" max="10" width="11.5555555555556" customWidth="1"/>
    <col min="11" max="11" width="9.22222222222222" customWidth="1"/>
    <col min="12" max="12" width="9.77777777777778" customWidth="1"/>
    <col min="13" max="13" width="19.1111111111111" customWidth="1"/>
    <col min="14" max="18" width="9.77777777777778" customWidth="1"/>
  </cols>
  <sheetData>
    <row r="1" ht="16.35" customHeight="1" spans="1:1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3" t="s">
        <v>353</v>
      </c>
    </row>
    <row r="2" ht="37.95" customHeight="1" spans="1:13">
      <c r="A2" s="25"/>
      <c r="B2" s="25"/>
      <c r="C2" s="26" t="s">
        <v>354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ht="21.6" customHeight="1" spans="1:13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24" t="s">
        <v>32</v>
      </c>
      <c r="M3" s="24"/>
    </row>
    <row r="4" ht="33.6" customHeight="1" spans="1:13">
      <c r="A4" s="15" t="s">
        <v>193</v>
      </c>
      <c r="B4" s="15" t="s">
        <v>355</v>
      </c>
      <c r="C4" s="15" t="s">
        <v>356</v>
      </c>
      <c r="D4" s="15" t="s">
        <v>357</v>
      </c>
      <c r="E4" s="15" t="s">
        <v>358</v>
      </c>
      <c r="F4" s="15"/>
      <c r="G4" s="15"/>
      <c r="H4" s="15"/>
      <c r="I4" s="15"/>
      <c r="J4" s="15"/>
      <c r="K4" s="15"/>
      <c r="L4" s="15"/>
      <c r="M4" s="15"/>
    </row>
    <row r="5" ht="36.15" customHeight="1" spans="1:13">
      <c r="A5" s="15"/>
      <c r="B5" s="15"/>
      <c r="C5" s="15"/>
      <c r="D5" s="15"/>
      <c r="E5" s="15" t="s">
        <v>359</v>
      </c>
      <c r="F5" s="15" t="s">
        <v>360</v>
      </c>
      <c r="G5" s="15" t="s">
        <v>361</v>
      </c>
      <c r="H5" s="15" t="s">
        <v>362</v>
      </c>
      <c r="I5" s="15" t="s">
        <v>363</v>
      </c>
      <c r="J5" s="15" t="s">
        <v>364</v>
      </c>
      <c r="K5" s="15" t="s">
        <v>365</v>
      </c>
      <c r="L5" s="15" t="s">
        <v>366</v>
      </c>
      <c r="M5" s="15" t="s">
        <v>367</v>
      </c>
    </row>
    <row r="6" ht="28.5" customHeight="1" spans="1:13">
      <c r="A6" s="27" t="s">
        <v>2</v>
      </c>
      <c r="B6" s="27" t="s">
        <v>4</v>
      </c>
      <c r="C6" s="28">
        <v>467.13</v>
      </c>
      <c r="D6" s="29"/>
      <c r="E6" s="29"/>
      <c r="F6" s="29"/>
      <c r="G6" s="29"/>
      <c r="H6" s="29"/>
      <c r="I6" s="29"/>
      <c r="J6" s="29"/>
      <c r="K6" s="29"/>
      <c r="L6" s="29"/>
      <c r="M6" s="29"/>
    </row>
    <row r="7" ht="43.05" customHeight="1" spans="1:13">
      <c r="A7" s="16" t="s">
        <v>155</v>
      </c>
      <c r="B7" s="16" t="s">
        <v>368</v>
      </c>
      <c r="C7" s="17">
        <v>377.46</v>
      </c>
      <c r="D7" s="16" t="s">
        <v>369</v>
      </c>
      <c r="E7" s="29" t="s">
        <v>370</v>
      </c>
      <c r="F7" s="16" t="s">
        <v>371</v>
      </c>
      <c r="G7" s="16" t="s">
        <v>372</v>
      </c>
      <c r="H7" s="16" t="s">
        <v>373</v>
      </c>
      <c r="I7" s="16" t="s">
        <v>373</v>
      </c>
      <c r="J7" s="16" t="s">
        <v>374</v>
      </c>
      <c r="K7" s="16" t="s">
        <v>375</v>
      </c>
      <c r="L7" s="16" t="s">
        <v>376</v>
      </c>
      <c r="M7" s="16"/>
    </row>
    <row r="8" ht="43.05" customHeight="1" spans="1:13">
      <c r="A8" s="16"/>
      <c r="B8" s="16"/>
      <c r="C8" s="17"/>
      <c r="D8" s="16"/>
      <c r="E8" s="29" t="s">
        <v>377</v>
      </c>
      <c r="F8" s="16" t="s">
        <v>378</v>
      </c>
      <c r="G8" s="16" t="s">
        <v>379</v>
      </c>
      <c r="H8" s="16" t="s">
        <v>380</v>
      </c>
      <c r="I8" s="16" t="s">
        <v>380</v>
      </c>
      <c r="J8" s="16" t="s">
        <v>381</v>
      </c>
      <c r="K8" s="16" t="s">
        <v>382</v>
      </c>
      <c r="L8" s="16" t="s">
        <v>376</v>
      </c>
      <c r="M8" s="16"/>
    </row>
    <row r="9" ht="43.05" customHeight="1" spans="1:13">
      <c r="A9" s="16"/>
      <c r="B9" s="16"/>
      <c r="C9" s="17"/>
      <c r="D9" s="16"/>
      <c r="E9" s="29"/>
      <c r="F9" s="16" t="s">
        <v>383</v>
      </c>
      <c r="G9" s="16" t="s">
        <v>384</v>
      </c>
      <c r="H9" s="16" t="s">
        <v>385</v>
      </c>
      <c r="I9" s="16" t="s">
        <v>385</v>
      </c>
      <c r="J9" s="16" t="s">
        <v>381</v>
      </c>
      <c r="K9" s="16" t="s">
        <v>386</v>
      </c>
      <c r="L9" s="16" t="s">
        <v>376</v>
      </c>
      <c r="M9" s="16"/>
    </row>
    <row r="10" ht="43.05" customHeight="1" spans="1:13">
      <c r="A10" s="16"/>
      <c r="B10" s="16"/>
      <c r="C10" s="17"/>
      <c r="D10" s="16"/>
      <c r="E10" s="29"/>
      <c r="F10" s="16" t="s">
        <v>387</v>
      </c>
      <c r="G10" s="16" t="s">
        <v>388</v>
      </c>
      <c r="H10" s="16" t="s">
        <v>389</v>
      </c>
      <c r="I10" s="16" t="s">
        <v>389</v>
      </c>
      <c r="J10" s="16" t="s">
        <v>381</v>
      </c>
      <c r="K10" s="16" t="s">
        <v>390</v>
      </c>
      <c r="L10" s="16" t="s">
        <v>376</v>
      </c>
      <c r="M10" s="16"/>
    </row>
    <row r="11" ht="43.05" customHeight="1" spans="1:13">
      <c r="A11" s="16"/>
      <c r="B11" s="16"/>
      <c r="C11" s="17"/>
      <c r="D11" s="16"/>
      <c r="E11" s="29" t="s">
        <v>391</v>
      </c>
      <c r="F11" s="16" t="s">
        <v>392</v>
      </c>
      <c r="G11" s="16" t="s">
        <v>393</v>
      </c>
      <c r="H11" s="16" t="s">
        <v>394</v>
      </c>
      <c r="I11" s="16" t="s">
        <v>394</v>
      </c>
      <c r="J11" s="16" t="s">
        <v>381</v>
      </c>
      <c r="K11" s="16" t="s">
        <v>394</v>
      </c>
      <c r="L11" s="16" t="s">
        <v>395</v>
      </c>
      <c r="M11" s="16"/>
    </row>
    <row r="12" ht="43.05" customHeight="1" spans="1:13">
      <c r="A12" s="16"/>
      <c r="B12" s="16"/>
      <c r="C12" s="17"/>
      <c r="D12" s="16"/>
      <c r="E12" s="29"/>
      <c r="F12" s="16" t="s">
        <v>396</v>
      </c>
      <c r="G12" s="16" t="s">
        <v>397</v>
      </c>
      <c r="H12" s="16" t="s">
        <v>398</v>
      </c>
      <c r="I12" s="16" t="s">
        <v>398</v>
      </c>
      <c r="J12" s="16" t="s">
        <v>381</v>
      </c>
      <c r="K12" s="16" t="s">
        <v>399</v>
      </c>
      <c r="L12" s="16" t="s">
        <v>376</v>
      </c>
      <c r="M12" s="16"/>
    </row>
    <row r="13" ht="43.05" customHeight="1" spans="1:13">
      <c r="A13" s="16"/>
      <c r="B13" s="16"/>
      <c r="C13" s="17"/>
      <c r="D13" s="16"/>
      <c r="E13" s="29"/>
      <c r="F13" s="16" t="s">
        <v>400</v>
      </c>
      <c r="G13" s="16" t="s">
        <v>401</v>
      </c>
      <c r="H13" s="16" t="s">
        <v>402</v>
      </c>
      <c r="I13" s="16" t="s">
        <v>402</v>
      </c>
      <c r="J13" s="16" t="s">
        <v>381</v>
      </c>
      <c r="K13" s="16" t="s">
        <v>386</v>
      </c>
      <c r="L13" s="16" t="s">
        <v>403</v>
      </c>
      <c r="M13" s="16"/>
    </row>
    <row r="14" ht="43.05" customHeight="1" spans="1:13">
      <c r="A14" s="16"/>
      <c r="B14" s="16"/>
      <c r="C14" s="17"/>
      <c r="D14" s="16"/>
      <c r="E14" s="29" t="s">
        <v>404</v>
      </c>
      <c r="F14" s="16" t="s">
        <v>405</v>
      </c>
      <c r="G14" s="16" t="s">
        <v>406</v>
      </c>
      <c r="H14" s="16" t="s">
        <v>407</v>
      </c>
      <c r="I14" s="16" t="s">
        <v>407</v>
      </c>
      <c r="J14" s="16" t="s">
        <v>374</v>
      </c>
      <c r="K14" s="16" t="s">
        <v>386</v>
      </c>
      <c r="L14" s="16" t="s">
        <v>403</v>
      </c>
      <c r="M14" s="16"/>
    </row>
    <row r="15" ht="43.05" customHeight="1" spans="1:13">
      <c r="A15" s="16" t="s">
        <v>155</v>
      </c>
      <c r="B15" s="16" t="s">
        <v>408</v>
      </c>
      <c r="C15" s="17">
        <v>1</v>
      </c>
      <c r="D15" s="16"/>
      <c r="E15" s="29" t="s">
        <v>377</v>
      </c>
      <c r="F15" s="16" t="s">
        <v>387</v>
      </c>
      <c r="G15" s="16" t="s">
        <v>409</v>
      </c>
      <c r="H15" s="16" t="s">
        <v>410</v>
      </c>
      <c r="I15" s="16" t="s">
        <v>411</v>
      </c>
      <c r="J15" s="16" t="s">
        <v>374</v>
      </c>
      <c r="K15" s="16" t="s">
        <v>390</v>
      </c>
      <c r="L15" s="16" t="s">
        <v>403</v>
      </c>
      <c r="M15" s="16"/>
    </row>
    <row r="16" ht="43.05" customHeight="1" spans="1:13">
      <c r="A16" s="16"/>
      <c r="B16" s="16"/>
      <c r="C16" s="17"/>
      <c r="D16" s="16"/>
      <c r="E16" s="29" t="s">
        <v>391</v>
      </c>
      <c r="F16" s="16" t="s">
        <v>392</v>
      </c>
      <c r="G16" s="16" t="s">
        <v>412</v>
      </c>
      <c r="H16" s="16" t="s">
        <v>413</v>
      </c>
      <c r="I16" s="16" t="s">
        <v>412</v>
      </c>
      <c r="J16" s="16" t="s">
        <v>374</v>
      </c>
      <c r="K16" s="16" t="s">
        <v>386</v>
      </c>
      <c r="L16" s="16" t="s">
        <v>403</v>
      </c>
      <c r="M16" s="16"/>
    </row>
    <row r="17" ht="43.05" customHeight="1" spans="1:13">
      <c r="A17" s="16"/>
      <c r="B17" s="16"/>
      <c r="C17" s="17"/>
      <c r="D17" s="16"/>
      <c r="E17" s="29"/>
      <c r="F17" s="16" t="s">
        <v>396</v>
      </c>
      <c r="G17" s="16" t="s">
        <v>414</v>
      </c>
      <c r="H17" s="16" t="s">
        <v>415</v>
      </c>
      <c r="I17" s="16" t="s">
        <v>414</v>
      </c>
      <c r="J17" s="16" t="s">
        <v>374</v>
      </c>
      <c r="K17" s="16" t="s">
        <v>386</v>
      </c>
      <c r="L17" s="16" t="s">
        <v>403</v>
      </c>
      <c r="M17" s="16"/>
    </row>
    <row r="18" ht="16.35" customHeight="1" spans="1:13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3" t="s">
        <v>353</v>
      </c>
    </row>
    <row r="19" ht="37.95" customHeight="1" spans="1:13">
      <c r="A19" s="25"/>
      <c r="B19" s="25"/>
      <c r="C19" s="26" t="s">
        <v>354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ht="21.6" customHeight="1" spans="1:13">
      <c r="A20" s="14" t="s">
        <v>31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24" t="s">
        <v>32</v>
      </c>
      <c r="M20" s="24"/>
    </row>
    <row r="21" ht="33.6" customHeight="1" spans="1:13">
      <c r="A21" s="15" t="s">
        <v>193</v>
      </c>
      <c r="B21" s="15" t="s">
        <v>355</v>
      </c>
      <c r="C21" s="15" t="s">
        <v>356</v>
      </c>
      <c r="D21" s="15" t="s">
        <v>357</v>
      </c>
      <c r="E21" s="15" t="s">
        <v>358</v>
      </c>
      <c r="F21" s="15"/>
      <c r="G21" s="15"/>
      <c r="H21" s="15"/>
      <c r="I21" s="15"/>
      <c r="J21" s="15"/>
      <c r="K21" s="15"/>
      <c r="L21" s="15"/>
      <c r="M21" s="15"/>
    </row>
    <row r="22" ht="36.15" customHeight="1" spans="1:13">
      <c r="A22" s="15"/>
      <c r="B22" s="15"/>
      <c r="C22" s="15"/>
      <c r="D22" s="15"/>
      <c r="E22" s="15" t="s">
        <v>359</v>
      </c>
      <c r="F22" s="15" t="s">
        <v>360</v>
      </c>
      <c r="G22" s="15" t="s">
        <v>361</v>
      </c>
      <c r="H22" s="15" t="s">
        <v>362</v>
      </c>
      <c r="I22" s="15" t="s">
        <v>363</v>
      </c>
      <c r="J22" s="15" t="s">
        <v>364</v>
      </c>
      <c r="K22" s="15" t="s">
        <v>365</v>
      </c>
      <c r="L22" s="15" t="s">
        <v>366</v>
      </c>
      <c r="M22" s="15" t="s">
        <v>367</v>
      </c>
    </row>
    <row r="23" ht="43.05" customHeight="1" spans="1:13">
      <c r="A23" s="16" t="s">
        <v>155</v>
      </c>
      <c r="B23" s="16" t="s">
        <v>408</v>
      </c>
      <c r="C23" s="17">
        <v>1</v>
      </c>
      <c r="D23" s="16"/>
      <c r="E23" s="29" t="s">
        <v>404</v>
      </c>
      <c r="F23" s="16" t="s">
        <v>405</v>
      </c>
      <c r="G23" s="16" t="s">
        <v>416</v>
      </c>
      <c r="H23" s="16" t="s">
        <v>417</v>
      </c>
      <c r="I23" s="16" t="s">
        <v>416</v>
      </c>
      <c r="J23" s="16" t="s">
        <v>374</v>
      </c>
      <c r="K23" s="16" t="s">
        <v>386</v>
      </c>
      <c r="L23" s="16" t="s">
        <v>403</v>
      </c>
      <c r="M23" s="16"/>
    </row>
    <row r="24" ht="43.05" customHeight="1" spans="1:13">
      <c r="A24" s="16"/>
      <c r="B24" s="16"/>
      <c r="C24" s="17"/>
      <c r="D24" s="16"/>
      <c r="E24" s="29" t="s">
        <v>370</v>
      </c>
      <c r="F24" s="16" t="s">
        <v>371</v>
      </c>
      <c r="G24" s="16" t="s">
        <v>418</v>
      </c>
      <c r="H24" s="16" t="s">
        <v>419</v>
      </c>
      <c r="I24" s="16" t="s">
        <v>418</v>
      </c>
      <c r="J24" s="16" t="s">
        <v>374</v>
      </c>
      <c r="K24" s="16" t="s">
        <v>399</v>
      </c>
      <c r="L24" s="16" t="s">
        <v>376</v>
      </c>
      <c r="M24" s="16"/>
    </row>
    <row r="25" ht="43.05" customHeight="1" spans="1:13">
      <c r="A25" s="16" t="s">
        <v>155</v>
      </c>
      <c r="B25" s="16" t="s">
        <v>420</v>
      </c>
      <c r="C25" s="17">
        <v>30.11</v>
      </c>
      <c r="D25" s="16" t="s">
        <v>421</v>
      </c>
      <c r="E25" s="29" t="s">
        <v>391</v>
      </c>
      <c r="F25" s="16" t="s">
        <v>400</v>
      </c>
      <c r="G25" s="16" t="s">
        <v>401</v>
      </c>
      <c r="H25" s="16" t="s">
        <v>402</v>
      </c>
      <c r="I25" s="16" t="s">
        <v>402</v>
      </c>
      <c r="J25" s="16" t="s">
        <v>381</v>
      </c>
      <c r="K25" s="16" t="s">
        <v>386</v>
      </c>
      <c r="L25" s="16" t="s">
        <v>403</v>
      </c>
      <c r="M25" s="16"/>
    </row>
    <row r="26" ht="43.05" customHeight="1" spans="1:13">
      <c r="A26" s="16"/>
      <c r="B26" s="16"/>
      <c r="C26" s="17"/>
      <c r="D26" s="16"/>
      <c r="E26" s="29"/>
      <c r="F26" s="16" t="s">
        <v>396</v>
      </c>
      <c r="G26" s="16" t="s">
        <v>422</v>
      </c>
      <c r="H26" s="16" t="s">
        <v>423</v>
      </c>
      <c r="I26" s="16" t="s">
        <v>423</v>
      </c>
      <c r="J26" s="16" t="s">
        <v>381</v>
      </c>
      <c r="K26" s="16" t="s">
        <v>399</v>
      </c>
      <c r="L26" s="16" t="s">
        <v>376</v>
      </c>
      <c r="M26" s="16"/>
    </row>
    <row r="27" ht="43.05" customHeight="1" spans="1:13">
      <c r="A27" s="16"/>
      <c r="B27" s="16"/>
      <c r="C27" s="17"/>
      <c r="D27" s="16"/>
      <c r="E27" s="29"/>
      <c r="F27" s="16" t="s">
        <v>392</v>
      </c>
      <c r="G27" s="16" t="s">
        <v>424</v>
      </c>
      <c r="H27" s="16" t="s">
        <v>394</v>
      </c>
      <c r="I27" s="16" t="s">
        <v>394</v>
      </c>
      <c r="J27" s="16" t="s">
        <v>381</v>
      </c>
      <c r="K27" s="16" t="s">
        <v>394</v>
      </c>
      <c r="L27" s="16" t="s">
        <v>395</v>
      </c>
      <c r="M27" s="16"/>
    </row>
    <row r="28" ht="43.05" customHeight="1" spans="1:13">
      <c r="A28" s="16"/>
      <c r="B28" s="16"/>
      <c r="C28" s="17"/>
      <c r="D28" s="16"/>
      <c r="E28" s="29" t="s">
        <v>404</v>
      </c>
      <c r="F28" s="16" t="s">
        <v>405</v>
      </c>
      <c r="G28" s="16" t="s">
        <v>406</v>
      </c>
      <c r="H28" s="16" t="s">
        <v>407</v>
      </c>
      <c r="I28" s="16" t="s">
        <v>407</v>
      </c>
      <c r="J28" s="16" t="s">
        <v>374</v>
      </c>
      <c r="K28" s="16" t="s">
        <v>386</v>
      </c>
      <c r="L28" s="16" t="s">
        <v>403</v>
      </c>
      <c r="M28" s="16"/>
    </row>
    <row r="29" ht="43.05" customHeight="1" spans="1:13">
      <c r="A29" s="16"/>
      <c r="B29" s="16"/>
      <c r="C29" s="17"/>
      <c r="D29" s="16"/>
      <c r="E29" s="29" t="s">
        <v>377</v>
      </c>
      <c r="F29" s="16" t="s">
        <v>387</v>
      </c>
      <c r="G29" s="16" t="s">
        <v>388</v>
      </c>
      <c r="H29" s="16" t="s">
        <v>389</v>
      </c>
      <c r="I29" s="16" t="s">
        <v>389</v>
      </c>
      <c r="J29" s="16" t="s">
        <v>381</v>
      </c>
      <c r="K29" s="16" t="s">
        <v>390</v>
      </c>
      <c r="L29" s="16" t="s">
        <v>376</v>
      </c>
      <c r="M29" s="16"/>
    </row>
    <row r="30" ht="43.05" customHeight="1" spans="1:13">
      <c r="A30" s="16"/>
      <c r="B30" s="16"/>
      <c r="C30" s="17"/>
      <c r="D30" s="16"/>
      <c r="E30" s="29"/>
      <c r="F30" s="16" t="s">
        <v>383</v>
      </c>
      <c r="G30" s="16" t="s">
        <v>384</v>
      </c>
      <c r="H30" s="16" t="s">
        <v>385</v>
      </c>
      <c r="I30" s="16" t="s">
        <v>385</v>
      </c>
      <c r="J30" s="16" t="s">
        <v>381</v>
      </c>
      <c r="K30" s="16" t="s">
        <v>386</v>
      </c>
      <c r="L30" s="16" t="s">
        <v>403</v>
      </c>
      <c r="M30" s="16"/>
    </row>
    <row r="31" ht="43.05" customHeight="1" spans="1:13">
      <c r="A31" s="16"/>
      <c r="B31" s="16"/>
      <c r="C31" s="17"/>
      <c r="D31" s="16"/>
      <c r="E31" s="29"/>
      <c r="F31" s="16" t="s">
        <v>378</v>
      </c>
      <c r="G31" s="16" t="s">
        <v>425</v>
      </c>
      <c r="H31" s="16" t="s">
        <v>426</v>
      </c>
      <c r="I31" s="16" t="s">
        <v>426</v>
      </c>
      <c r="J31" s="16" t="s">
        <v>381</v>
      </c>
      <c r="K31" s="16" t="s">
        <v>382</v>
      </c>
      <c r="L31" s="16" t="s">
        <v>376</v>
      </c>
      <c r="M31" s="16"/>
    </row>
    <row r="32" ht="43.05" customHeight="1" spans="1:13">
      <c r="A32" s="16"/>
      <c r="B32" s="16"/>
      <c r="C32" s="17"/>
      <c r="D32" s="16"/>
      <c r="E32" s="29" t="s">
        <v>370</v>
      </c>
      <c r="F32" s="16" t="s">
        <v>371</v>
      </c>
      <c r="G32" s="16" t="s">
        <v>427</v>
      </c>
      <c r="H32" s="16" t="s">
        <v>428</v>
      </c>
      <c r="I32" s="16" t="s">
        <v>428</v>
      </c>
      <c r="J32" s="16" t="s">
        <v>374</v>
      </c>
      <c r="K32" s="16" t="s">
        <v>375</v>
      </c>
      <c r="L32" s="16" t="s">
        <v>376</v>
      </c>
      <c r="M32" s="16"/>
    </row>
    <row r="33" ht="43.05" customHeight="1" spans="1:13">
      <c r="A33" s="16" t="s">
        <v>155</v>
      </c>
      <c r="B33" s="16" t="s">
        <v>429</v>
      </c>
      <c r="C33" s="17">
        <v>49.56</v>
      </c>
      <c r="D33" s="16" t="s">
        <v>430</v>
      </c>
      <c r="E33" s="29" t="s">
        <v>370</v>
      </c>
      <c r="F33" s="16" t="s">
        <v>371</v>
      </c>
      <c r="G33" s="16" t="s">
        <v>431</v>
      </c>
      <c r="H33" s="16" t="s">
        <v>432</v>
      </c>
      <c r="I33" s="16" t="s">
        <v>432</v>
      </c>
      <c r="J33" s="16" t="s">
        <v>374</v>
      </c>
      <c r="K33" s="16" t="s">
        <v>399</v>
      </c>
      <c r="L33" s="16" t="s">
        <v>376</v>
      </c>
      <c r="M33" s="16"/>
    </row>
    <row r="34" ht="43.05" customHeight="1" spans="1:13">
      <c r="A34" s="16"/>
      <c r="B34" s="16"/>
      <c r="C34" s="17"/>
      <c r="D34" s="16"/>
      <c r="E34" s="29" t="s">
        <v>404</v>
      </c>
      <c r="F34" s="16" t="s">
        <v>405</v>
      </c>
      <c r="G34" s="16" t="s">
        <v>406</v>
      </c>
      <c r="H34" s="16" t="s">
        <v>407</v>
      </c>
      <c r="I34" s="16" t="s">
        <v>407</v>
      </c>
      <c r="J34" s="16" t="s">
        <v>374</v>
      </c>
      <c r="K34" s="16" t="s">
        <v>386</v>
      </c>
      <c r="L34" s="16" t="s">
        <v>403</v>
      </c>
      <c r="M34" s="16"/>
    </row>
    <row r="35" ht="16.35" customHeight="1" spans="1:13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3" t="s">
        <v>353</v>
      </c>
    </row>
    <row r="36" ht="37.95" customHeight="1" spans="1:13">
      <c r="A36" s="25"/>
      <c r="B36" s="25"/>
      <c r="C36" s="26" t="s">
        <v>354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ht="21.6" customHeight="1" spans="1:13">
      <c r="A37" s="14" t="s">
        <v>31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24" t="s">
        <v>32</v>
      </c>
      <c r="M37" s="24"/>
    </row>
    <row r="38" ht="33.6" customHeight="1" spans="1:13">
      <c r="A38" s="15" t="s">
        <v>193</v>
      </c>
      <c r="B38" s="15" t="s">
        <v>355</v>
      </c>
      <c r="C38" s="15" t="s">
        <v>356</v>
      </c>
      <c r="D38" s="15" t="s">
        <v>357</v>
      </c>
      <c r="E38" s="15" t="s">
        <v>358</v>
      </c>
      <c r="F38" s="15"/>
      <c r="G38" s="15"/>
      <c r="H38" s="15"/>
      <c r="I38" s="15"/>
      <c r="J38" s="15"/>
      <c r="K38" s="15"/>
      <c r="L38" s="15"/>
      <c r="M38" s="15"/>
    </row>
    <row r="39" ht="36.15" customHeight="1" spans="1:13">
      <c r="A39" s="15"/>
      <c r="B39" s="15"/>
      <c r="C39" s="15"/>
      <c r="D39" s="15"/>
      <c r="E39" s="15" t="s">
        <v>359</v>
      </c>
      <c r="F39" s="15" t="s">
        <v>360</v>
      </c>
      <c r="G39" s="15" t="s">
        <v>361</v>
      </c>
      <c r="H39" s="15" t="s">
        <v>362</v>
      </c>
      <c r="I39" s="15" t="s">
        <v>363</v>
      </c>
      <c r="J39" s="15" t="s">
        <v>364</v>
      </c>
      <c r="K39" s="15" t="s">
        <v>365</v>
      </c>
      <c r="L39" s="15" t="s">
        <v>366</v>
      </c>
      <c r="M39" s="15" t="s">
        <v>367</v>
      </c>
    </row>
    <row r="40" ht="43.05" customHeight="1" spans="1:13">
      <c r="A40" s="16" t="s">
        <v>155</v>
      </c>
      <c r="B40" s="16" t="s">
        <v>429</v>
      </c>
      <c r="C40" s="17">
        <v>49.56</v>
      </c>
      <c r="D40" s="16" t="s">
        <v>430</v>
      </c>
      <c r="E40" s="29" t="s">
        <v>391</v>
      </c>
      <c r="F40" s="16" t="s">
        <v>396</v>
      </c>
      <c r="G40" s="16" t="s">
        <v>433</v>
      </c>
      <c r="H40" s="16" t="s">
        <v>402</v>
      </c>
      <c r="I40" s="16" t="s">
        <v>402</v>
      </c>
      <c r="J40" s="16" t="s">
        <v>374</v>
      </c>
      <c r="K40" s="16" t="s">
        <v>386</v>
      </c>
      <c r="L40" s="16" t="s">
        <v>403</v>
      </c>
      <c r="M40" s="16"/>
    </row>
    <row r="41" ht="43.05" customHeight="1" spans="1:13">
      <c r="A41" s="16"/>
      <c r="B41" s="16"/>
      <c r="C41" s="17"/>
      <c r="D41" s="16"/>
      <c r="E41" s="29"/>
      <c r="F41" s="16" t="s">
        <v>400</v>
      </c>
      <c r="G41" s="16" t="s">
        <v>434</v>
      </c>
      <c r="H41" s="16" t="s">
        <v>402</v>
      </c>
      <c r="I41" s="16" t="s">
        <v>402</v>
      </c>
      <c r="J41" s="16" t="s">
        <v>374</v>
      </c>
      <c r="K41" s="16" t="s">
        <v>386</v>
      </c>
      <c r="L41" s="16" t="s">
        <v>403</v>
      </c>
      <c r="M41" s="16"/>
    </row>
    <row r="42" ht="43.05" customHeight="1" spans="1:13">
      <c r="A42" s="16"/>
      <c r="B42" s="16"/>
      <c r="C42" s="17"/>
      <c r="D42" s="16"/>
      <c r="E42" s="29"/>
      <c r="F42" s="16" t="s">
        <v>392</v>
      </c>
      <c r="G42" s="16" t="s">
        <v>435</v>
      </c>
      <c r="H42" s="16" t="s">
        <v>402</v>
      </c>
      <c r="I42" s="16" t="s">
        <v>402</v>
      </c>
      <c r="J42" s="16" t="s">
        <v>374</v>
      </c>
      <c r="K42" s="16" t="s">
        <v>386</v>
      </c>
      <c r="L42" s="16" t="s">
        <v>403</v>
      </c>
      <c r="M42" s="16"/>
    </row>
    <row r="43" ht="43.05" customHeight="1" spans="1:13">
      <c r="A43" s="16" t="s">
        <v>155</v>
      </c>
      <c r="B43" s="16" t="s">
        <v>436</v>
      </c>
      <c r="C43" s="17">
        <v>9</v>
      </c>
      <c r="D43" s="16"/>
      <c r="E43" s="29" t="s">
        <v>404</v>
      </c>
      <c r="F43" s="16" t="s">
        <v>405</v>
      </c>
      <c r="G43" s="16" t="s">
        <v>406</v>
      </c>
      <c r="H43" s="16" t="s">
        <v>437</v>
      </c>
      <c r="I43" s="16" t="s">
        <v>406</v>
      </c>
      <c r="J43" s="16" t="s">
        <v>381</v>
      </c>
      <c r="K43" s="16" t="s">
        <v>386</v>
      </c>
      <c r="L43" s="16" t="s">
        <v>403</v>
      </c>
      <c r="M43" s="16"/>
    </row>
    <row r="44" ht="43.05" customHeight="1" spans="1:13">
      <c r="A44" s="16"/>
      <c r="B44" s="16"/>
      <c r="C44" s="17"/>
      <c r="D44" s="16"/>
      <c r="E44" s="29" t="s">
        <v>370</v>
      </c>
      <c r="F44" s="16" t="s">
        <v>371</v>
      </c>
      <c r="G44" s="16" t="s">
        <v>438</v>
      </c>
      <c r="H44" s="16" t="s">
        <v>439</v>
      </c>
      <c r="I44" s="16" t="s">
        <v>438</v>
      </c>
      <c r="J44" s="16" t="s">
        <v>374</v>
      </c>
      <c r="K44" s="16" t="s">
        <v>399</v>
      </c>
      <c r="L44" s="16" t="s">
        <v>376</v>
      </c>
      <c r="M44" s="16"/>
    </row>
    <row r="45" ht="43.05" customHeight="1" spans="1:13">
      <c r="A45" s="16"/>
      <c r="B45" s="16"/>
      <c r="C45" s="17"/>
      <c r="D45" s="16"/>
      <c r="E45" s="29"/>
      <c r="F45" s="16" t="s">
        <v>440</v>
      </c>
      <c r="G45" s="16" t="s">
        <v>441</v>
      </c>
      <c r="H45" s="16" t="s">
        <v>442</v>
      </c>
      <c r="I45" s="16" t="s">
        <v>441</v>
      </c>
      <c r="J45" s="16" t="s">
        <v>381</v>
      </c>
      <c r="K45" s="16" t="s">
        <v>382</v>
      </c>
      <c r="L45" s="16" t="s">
        <v>376</v>
      </c>
      <c r="M45" s="16"/>
    </row>
    <row r="46" ht="43.05" customHeight="1" spans="1:13">
      <c r="A46" s="16"/>
      <c r="B46" s="16"/>
      <c r="C46" s="17"/>
      <c r="D46" s="16"/>
      <c r="E46" s="29" t="s">
        <v>377</v>
      </c>
      <c r="F46" s="16" t="s">
        <v>383</v>
      </c>
      <c r="G46" s="16" t="s">
        <v>443</v>
      </c>
      <c r="H46" s="16" t="s">
        <v>444</v>
      </c>
      <c r="I46" s="16" t="s">
        <v>443</v>
      </c>
      <c r="J46" s="16" t="s">
        <v>374</v>
      </c>
      <c r="K46" s="16" t="s">
        <v>445</v>
      </c>
      <c r="L46" s="16" t="s">
        <v>376</v>
      </c>
      <c r="M46" s="16"/>
    </row>
    <row r="47" ht="43.05" customHeight="1" spans="1:13">
      <c r="A47" s="16"/>
      <c r="B47" s="16"/>
      <c r="C47" s="17"/>
      <c r="D47" s="16"/>
      <c r="E47" s="29"/>
      <c r="F47" s="16" t="s">
        <v>387</v>
      </c>
      <c r="G47" s="16" t="s">
        <v>446</v>
      </c>
      <c r="H47" s="16" t="s">
        <v>447</v>
      </c>
      <c r="I47" s="16" t="s">
        <v>446</v>
      </c>
      <c r="J47" s="16" t="s">
        <v>374</v>
      </c>
      <c r="K47" s="16" t="s">
        <v>390</v>
      </c>
      <c r="L47" s="16" t="s">
        <v>376</v>
      </c>
      <c r="M47" s="16"/>
    </row>
    <row r="48" ht="43.05" customHeight="1" spans="1:13">
      <c r="A48" s="16"/>
      <c r="B48" s="16"/>
      <c r="C48" s="17"/>
      <c r="D48" s="16"/>
      <c r="E48" s="29" t="s">
        <v>391</v>
      </c>
      <c r="F48" s="16" t="s">
        <v>392</v>
      </c>
      <c r="G48" s="16" t="s">
        <v>448</v>
      </c>
      <c r="H48" s="16" t="s">
        <v>449</v>
      </c>
      <c r="I48" s="16" t="s">
        <v>448</v>
      </c>
      <c r="J48" s="16" t="s">
        <v>374</v>
      </c>
      <c r="K48" s="16" t="s">
        <v>386</v>
      </c>
      <c r="L48" s="16" t="s">
        <v>403</v>
      </c>
      <c r="M48" s="16"/>
    </row>
  </sheetData>
  <mergeCells count="60">
    <mergeCell ref="C2:M2"/>
    <mergeCell ref="A3:K3"/>
    <mergeCell ref="L3:M3"/>
    <mergeCell ref="E4:M4"/>
    <mergeCell ref="C19:M19"/>
    <mergeCell ref="A20:K20"/>
    <mergeCell ref="L20:M20"/>
    <mergeCell ref="E21:M21"/>
    <mergeCell ref="C36:M36"/>
    <mergeCell ref="A37:K37"/>
    <mergeCell ref="L37:M37"/>
    <mergeCell ref="E38:M38"/>
    <mergeCell ref="A4:A5"/>
    <mergeCell ref="A7:A14"/>
    <mergeCell ref="A15:A17"/>
    <mergeCell ref="A21:A22"/>
    <mergeCell ref="A23:A24"/>
    <mergeCell ref="A25:A32"/>
    <mergeCell ref="A33:A34"/>
    <mergeCell ref="A38:A39"/>
    <mergeCell ref="A40:A42"/>
    <mergeCell ref="A43:A48"/>
    <mergeCell ref="B4:B5"/>
    <mergeCell ref="B7:B14"/>
    <mergeCell ref="B15:B17"/>
    <mergeCell ref="B21:B22"/>
    <mergeCell ref="B23:B24"/>
    <mergeCell ref="B25:B32"/>
    <mergeCell ref="B33:B34"/>
    <mergeCell ref="B38:B39"/>
    <mergeCell ref="B40:B42"/>
    <mergeCell ref="B43:B48"/>
    <mergeCell ref="C4:C5"/>
    <mergeCell ref="C7:C14"/>
    <mergeCell ref="C15:C17"/>
    <mergeCell ref="C21:C22"/>
    <mergeCell ref="C23:C24"/>
    <mergeCell ref="C25:C32"/>
    <mergeCell ref="C33:C34"/>
    <mergeCell ref="C38:C39"/>
    <mergeCell ref="C40:C42"/>
    <mergeCell ref="C43:C48"/>
    <mergeCell ref="D4:D5"/>
    <mergeCell ref="D7:D14"/>
    <mergeCell ref="D15:D17"/>
    <mergeCell ref="D21:D22"/>
    <mergeCell ref="D23:D24"/>
    <mergeCell ref="D25:D32"/>
    <mergeCell ref="D33:D34"/>
    <mergeCell ref="D38:D39"/>
    <mergeCell ref="D40:D42"/>
    <mergeCell ref="D43:D48"/>
    <mergeCell ref="E8:E10"/>
    <mergeCell ref="E11:E13"/>
    <mergeCell ref="E16:E17"/>
    <mergeCell ref="E25:E27"/>
    <mergeCell ref="E29:E31"/>
    <mergeCell ref="E40:E42"/>
    <mergeCell ref="E44:E45"/>
    <mergeCell ref="E46:E4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opLeftCell="C4" workbookViewId="0">
      <selection activeCell="O15" sqref="O15"/>
    </sheetView>
  </sheetViews>
  <sheetFormatPr defaultColWidth="9.77777777777778" defaultRowHeight="14.4"/>
  <cols>
    <col min="1" max="1" width="6.22222222222222" customWidth="1"/>
    <col min="2" max="2" width="13.4444444444444" customWidth="1"/>
    <col min="3" max="3" width="8.44444444444444" customWidth="1"/>
    <col min="4" max="4" width="10.4444444444444" customWidth="1"/>
    <col min="5" max="6" width="9.77777777777778" customWidth="1"/>
    <col min="7" max="7" width="9.88888888888889" customWidth="1"/>
    <col min="8" max="9" width="8.22222222222222" customWidth="1"/>
    <col min="10" max="10" width="33.6666666666667" customWidth="1"/>
    <col min="11" max="11" width="7" customWidth="1"/>
    <col min="12" max="12" width="11.1111111111111" customWidth="1"/>
    <col min="13" max="16" width="9.77777777777778" customWidth="1"/>
    <col min="17" max="17" width="24.4444444444444" customWidth="1"/>
    <col min="18" max="18" width="15.7777777777778" customWidth="1"/>
    <col min="19" max="19" width="9.77777777777778" customWidth="1"/>
  </cols>
  <sheetData>
    <row r="1" ht="16.35" customHeight="1" spans="18:18">
      <c r="R1" s="23" t="s">
        <v>450</v>
      </c>
    </row>
    <row r="2" ht="42.3" customHeight="1" spans="1:18">
      <c r="A2" s="13" t="s">
        <v>451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 t="s">
        <v>451</v>
      </c>
      <c r="O2" s="13"/>
      <c r="P2" s="13"/>
      <c r="Q2" s="13"/>
      <c r="R2" s="13"/>
    </row>
    <row r="3" ht="23.25" customHeight="1" spans="1:18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 t="s">
        <v>31</v>
      </c>
      <c r="O3" s="14"/>
      <c r="P3" s="14"/>
      <c r="Q3" s="24" t="s">
        <v>32</v>
      </c>
      <c r="R3" s="24"/>
    </row>
    <row r="4" ht="21.6" customHeight="1" spans="1:18">
      <c r="A4" s="15" t="s">
        <v>311</v>
      </c>
      <c r="B4" s="15" t="s">
        <v>312</v>
      </c>
      <c r="C4" s="15" t="s">
        <v>452</v>
      </c>
      <c r="D4" s="15"/>
      <c r="E4" s="15"/>
      <c r="F4" s="15"/>
      <c r="G4" s="15"/>
      <c r="H4" s="15"/>
      <c r="I4" s="15"/>
      <c r="J4" s="15" t="s">
        <v>453</v>
      </c>
      <c r="K4" s="15" t="s">
        <v>454</v>
      </c>
      <c r="L4" s="15"/>
      <c r="M4" s="15"/>
      <c r="N4" s="15" t="s">
        <v>454</v>
      </c>
      <c r="O4" s="15"/>
      <c r="P4" s="15"/>
      <c r="Q4" s="15"/>
      <c r="R4" s="15"/>
    </row>
    <row r="5" ht="23.25" customHeight="1" spans="1:18">
      <c r="A5" s="15"/>
      <c r="B5" s="15"/>
      <c r="C5" s="15" t="s">
        <v>356</v>
      </c>
      <c r="D5" s="15" t="s">
        <v>455</v>
      </c>
      <c r="E5" s="15"/>
      <c r="F5" s="15"/>
      <c r="G5" s="15"/>
      <c r="H5" s="15" t="s">
        <v>456</v>
      </c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31.05" customHeight="1" spans="1:18">
      <c r="A6" s="15"/>
      <c r="B6" s="15"/>
      <c r="C6" s="15"/>
      <c r="D6" s="15" t="s">
        <v>139</v>
      </c>
      <c r="E6" s="15" t="s">
        <v>457</v>
      </c>
      <c r="F6" s="15" t="s">
        <v>143</v>
      </c>
      <c r="G6" s="15" t="s">
        <v>458</v>
      </c>
      <c r="H6" s="15" t="s">
        <v>161</v>
      </c>
      <c r="I6" s="15" t="s">
        <v>162</v>
      </c>
      <c r="J6" s="15"/>
      <c r="K6" s="15" t="s">
        <v>359</v>
      </c>
      <c r="L6" s="15" t="s">
        <v>360</v>
      </c>
      <c r="M6" s="15" t="s">
        <v>361</v>
      </c>
      <c r="N6" s="15" t="s">
        <v>366</v>
      </c>
      <c r="O6" s="15" t="s">
        <v>362</v>
      </c>
      <c r="P6" s="15" t="s">
        <v>459</v>
      </c>
      <c r="Q6" s="15" t="s">
        <v>460</v>
      </c>
      <c r="R6" s="15" t="s">
        <v>367</v>
      </c>
    </row>
    <row r="7" ht="39.6" customHeight="1" spans="1:18">
      <c r="A7" s="16" t="s">
        <v>2</v>
      </c>
      <c r="B7" s="16" t="s">
        <v>4</v>
      </c>
      <c r="C7" s="17">
        <v>1639.394218</v>
      </c>
      <c r="D7" s="17">
        <v>1639.394218</v>
      </c>
      <c r="E7" s="17"/>
      <c r="F7" s="17"/>
      <c r="G7" s="17"/>
      <c r="H7" s="17">
        <v>1172.264218</v>
      </c>
      <c r="I7" s="17">
        <v>467.13</v>
      </c>
      <c r="J7" s="18" t="s">
        <v>461</v>
      </c>
      <c r="K7" s="19" t="s">
        <v>377</v>
      </c>
      <c r="L7" s="19" t="s">
        <v>462</v>
      </c>
      <c r="M7" s="19" t="s">
        <v>463</v>
      </c>
      <c r="N7" s="19" t="s">
        <v>395</v>
      </c>
      <c r="O7" s="19" t="s">
        <v>464</v>
      </c>
      <c r="P7" s="19"/>
      <c r="Q7" s="19" t="s">
        <v>465</v>
      </c>
      <c r="R7" s="19"/>
    </row>
    <row r="8" ht="39.6" customHeight="1" spans="1:18">
      <c r="A8" s="16"/>
      <c r="B8" s="16"/>
      <c r="C8" s="17"/>
      <c r="D8" s="17"/>
      <c r="E8" s="17"/>
      <c r="F8" s="17"/>
      <c r="G8" s="17"/>
      <c r="H8" s="17"/>
      <c r="I8" s="17"/>
      <c r="J8" s="18"/>
      <c r="K8" s="19"/>
      <c r="L8" s="20" t="s">
        <v>466</v>
      </c>
      <c r="M8" s="19" t="s">
        <v>467</v>
      </c>
      <c r="N8" s="19" t="s">
        <v>395</v>
      </c>
      <c r="O8" s="19" t="s">
        <v>464</v>
      </c>
      <c r="P8" s="19"/>
      <c r="Q8" s="19" t="s">
        <v>468</v>
      </c>
      <c r="R8" s="19"/>
    </row>
    <row r="9" ht="39.6" customHeight="1" spans="1:18">
      <c r="A9" s="16"/>
      <c r="B9" s="16"/>
      <c r="C9" s="17"/>
      <c r="D9" s="17"/>
      <c r="E9" s="17"/>
      <c r="F9" s="17"/>
      <c r="G9" s="17"/>
      <c r="H9" s="17"/>
      <c r="I9" s="17"/>
      <c r="J9" s="18"/>
      <c r="K9" s="19"/>
      <c r="L9" s="21"/>
      <c r="M9" s="19" t="s">
        <v>469</v>
      </c>
      <c r="N9" s="19" t="s">
        <v>395</v>
      </c>
      <c r="O9" s="19" t="s">
        <v>464</v>
      </c>
      <c r="P9" s="19"/>
      <c r="Q9" s="19" t="s">
        <v>470</v>
      </c>
      <c r="R9" s="19"/>
    </row>
    <row r="10" ht="39.6" customHeight="1" spans="1:18">
      <c r="A10" s="16"/>
      <c r="B10" s="16"/>
      <c r="C10" s="17"/>
      <c r="D10" s="17"/>
      <c r="E10" s="17"/>
      <c r="F10" s="17"/>
      <c r="G10" s="17"/>
      <c r="H10" s="17"/>
      <c r="I10" s="17"/>
      <c r="J10" s="18"/>
      <c r="K10" s="19"/>
      <c r="L10" s="21"/>
      <c r="M10" s="19" t="s">
        <v>471</v>
      </c>
      <c r="N10" s="19" t="s">
        <v>395</v>
      </c>
      <c r="O10" s="19" t="s">
        <v>464</v>
      </c>
      <c r="P10" s="19"/>
      <c r="Q10" s="19" t="s">
        <v>472</v>
      </c>
      <c r="R10" s="19"/>
    </row>
    <row r="11" ht="39.6" customHeight="1" spans="1:18">
      <c r="A11" s="16"/>
      <c r="B11" s="16"/>
      <c r="C11" s="17"/>
      <c r="D11" s="17"/>
      <c r="E11" s="17"/>
      <c r="F11" s="17"/>
      <c r="G11" s="17"/>
      <c r="H11" s="17"/>
      <c r="I11" s="17"/>
      <c r="J11" s="18"/>
      <c r="K11" s="19"/>
      <c r="L11" s="22"/>
      <c r="M11" s="19" t="s">
        <v>473</v>
      </c>
      <c r="N11" s="19" t="s">
        <v>395</v>
      </c>
      <c r="O11" s="19" t="s">
        <v>464</v>
      </c>
      <c r="P11" s="19"/>
      <c r="Q11" s="19" t="s">
        <v>474</v>
      </c>
      <c r="R11" s="19"/>
    </row>
    <row r="12" ht="39.6" customHeight="1" spans="1:18">
      <c r="A12" s="16"/>
      <c r="B12" s="16"/>
      <c r="C12" s="17"/>
      <c r="D12" s="17"/>
      <c r="E12" s="17"/>
      <c r="F12" s="17"/>
      <c r="G12" s="17"/>
      <c r="H12" s="17"/>
      <c r="I12" s="17"/>
      <c r="J12" s="18"/>
      <c r="K12" s="19"/>
      <c r="L12" s="20" t="s">
        <v>475</v>
      </c>
      <c r="M12" s="19" t="s">
        <v>476</v>
      </c>
      <c r="N12" s="19" t="s">
        <v>395</v>
      </c>
      <c r="O12" s="19" t="s">
        <v>464</v>
      </c>
      <c r="P12" s="19"/>
      <c r="Q12" s="19" t="s">
        <v>477</v>
      </c>
      <c r="R12" s="19"/>
    </row>
    <row r="13" ht="39.6" customHeight="1" spans="1:18">
      <c r="A13" s="16"/>
      <c r="B13" s="16"/>
      <c r="C13" s="17"/>
      <c r="D13" s="17"/>
      <c r="E13" s="17"/>
      <c r="F13" s="17"/>
      <c r="G13" s="17"/>
      <c r="H13" s="17"/>
      <c r="I13" s="17"/>
      <c r="J13" s="18"/>
      <c r="K13" s="19"/>
      <c r="L13" s="21"/>
      <c r="M13" s="19" t="s">
        <v>478</v>
      </c>
      <c r="N13" s="19" t="s">
        <v>395</v>
      </c>
      <c r="O13" s="19" t="s">
        <v>464</v>
      </c>
      <c r="P13" s="19"/>
      <c r="Q13" s="19" t="s">
        <v>479</v>
      </c>
      <c r="R13" s="19"/>
    </row>
    <row r="14" ht="39.6" customHeight="1" spans="1:18">
      <c r="A14" s="16"/>
      <c r="B14" s="16"/>
      <c r="C14" s="17"/>
      <c r="D14" s="17"/>
      <c r="E14" s="17"/>
      <c r="F14" s="17"/>
      <c r="G14" s="17"/>
      <c r="H14" s="17"/>
      <c r="I14" s="17"/>
      <c r="J14" s="18"/>
      <c r="K14" s="19" t="s">
        <v>391</v>
      </c>
      <c r="L14" s="22"/>
      <c r="M14" s="19" t="s">
        <v>480</v>
      </c>
      <c r="N14" s="19" t="s">
        <v>395</v>
      </c>
      <c r="O14" s="19" t="s">
        <v>464</v>
      </c>
      <c r="P14" s="19"/>
      <c r="Q14" s="19" t="s">
        <v>481</v>
      </c>
      <c r="R14" s="19"/>
    </row>
    <row r="15" ht="39.6" customHeight="1" spans="1:18">
      <c r="A15" s="16"/>
      <c r="B15" s="16"/>
      <c r="C15" s="17"/>
      <c r="D15" s="17"/>
      <c r="E15" s="17"/>
      <c r="F15" s="17"/>
      <c r="G15" s="17"/>
      <c r="H15" s="17"/>
      <c r="I15" s="17"/>
      <c r="J15" s="18"/>
      <c r="K15" s="19"/>
      <c r="L15" s="19" t="s">
        <v>482</v>
      </c>
      <c r="M15" s="19" t="s">
        <v>483</v>
      </c>
      <c r="N15" s="19" t="s">
        <v>403</v>
      </c>
      <c r="O15" s="19">
        <v>90</v>
      </c>
      <c r="P15" s="19" t="s">
        <v>484</v>
      </c>
      <c r="Q15" s="19" t="s">
        <v>485</v>
      </c>
      <c r="R15" s="19"/>
    </row>
  </sheetData>
  <mergeCells count="28">
    <mergeCell ref="A2:M2"/>
    <mergeCell ref="N2:R2"/>
    <mergeCell ref="A3:M3"/>
    <mergeCell ref="N3:P3"/>
    <mergeCell ref="Q3:R3"/>
    <mergeCell ref="C4:I4"/>
    <mergeCell ref="D5:G5"/>
    <mergeCell ref="H5:I5"/>
    <mergeCell ref="A4:A6"/>
    <mergeCell ref="A7:A15"/>
    <mergeCell ref="B4:B6"/>
    <mergeCell ref="B7:B15"/>
    <mergeCell ref="C5:C6"/>
    <mergeCell ref="C7:C15"/>
    <mergeCell ref="D7:D15"/>
    <mergeCell ref="E7:E15"/>
    <mergeCell ref="F7:F15"/>
    <mergeCell ref="G7:G15"/>
    <mergeCell ref="H7:H15"/>
    <mergeCell ref="I7:I15"/>
    <mergeCell ref="J4:J6"/>
    <mergeCell ref="J7:J15"/>
    <mergeCell ref="K7:K11"/>
    <mergeCell ref="K14:K15"/>
    <mergeCell ref="L8:L11"/>
    <mergeCell ref="L12:L14"/>
    <mergeCell ref="N4:R5"/>
    <mergeCell ref="K4:M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workbookViewId="0">
      <selection activeCell="E14" sqref="E14"/>
    </sheetView>
  </sheetViews>
  <sheetFormatPr defaultColWidth="9.44444444444444" defaultRowHeight="15.6" outlineLevelCol="4"/>
  <cols>
    <col min="1" max="1" width="16.2222222222222" style="1" customWidth="1"/>
    <col min="2" max="2" width="28" style="1" customWidth="1"/>
    <col min="3" max="3" width="19.1111111111111" style="1" customWidth="1"/>
    <col min="4" max="4" width="23.3333333333333" style="1" customWidth="1"/>
    <col min="5" max="5" width="23" style="1" customWidth="1"/>
    <col min="6" max="16384" width="9.44444444444444" style="1"/>
  </cols>
  <sheetData>
    <row r="1" ht="24.75" customHeight="1" spans="5:5">
      <c r="E1" s="2" t="s">
        <v>486</v>
      </c>
    </row>
    <row r="2" ht="24.75" customHeight="1" spans="1:5">
      <c r="A2" s="3" t="s">
        <v>29</v>
      </c>
      <c r="B2" s="3"/>
      <c r="C2" s="3"/>
      <c r="D2" s="3"/>
      <c r="E2" s="3"/>
    </row>
    <row r="3" ht="20.25" customHeight="1" spans="1:5">
      <c r="A3" s="4" t="s">
        <v>487</v>
      </c>
      <c r="B3" s="5"/>
      <c r="C3" s="5"/>
      <c r="D3" s="5"/>
      <c r="E3" s="6" t="s">
        <v>488</v>
      </c>
    </row>
    <row r="4" ht="24.75" customHeight="1" spans="1:5">
      <c r="A4" s="7" t="s">
        <v>489</v>
      </c>
      <c r="B4" s="7" t="s">
        <v>490</v>
      </c>
      <c r="C4" s="7" t="s">
        <v>262</v>
      </c>
      <c r="D4" s="7" t="s">
        <v>491</v>
      </c>
      <c r="E4" s="7" t="s">
        <v>322</v>
      </c>
    </row>
    <row r="5" ht="15" customHeight="1" spans="1:5">
      <c r="A5" s="7" t="s">
        <v>492</v>
      </c>
      <c r="B5" s="7" t="s">
        <v>492</v>
      </c>
      <c r="C5" s="7">
        <v>1</v>
      </c>
      <c r="D5" s="7">
        <v>2</v>
      </c>
      <c r="E5" s="7">
        <v>3</v>
      </c>
    </row>
    <row r="6" ht="20.25" customHeight="1" spans="1:5">
      <c r="A6" s="8"/>
      <c r="B6" s="9" t="s">
        <v>136</v>
      </c>
      <c r="C6" s="10">
        <f t="shared" ref="C6:C61" si="0">D6+E6</f>
        <v>1172.2599</v>
      </c>
      <c r="D6" s="10">
        <f>D7+D49</f>
        <v>991.5499</v>
      </c>
      <c r="E6" s="10">
        <f>E21</f>
        <v>180.71</v>
      </c>
    </row>
    <row r="7" ht="23.25" customHeight="1" spans="1:5">
      <c r="A7" s="8" t="s">
        <v>493</v>
      </c>
      <c r="B7" s="9" t="s">
        <v>213</v>
      </c>
      <c r="C7" s="10">
        <f t="shared" si="0"/>
        <v>958.24</v>
      </c>
      <c r="D7" s="10">
        <f>SUM(D8:D20)</f>
        <v>958.24</v>
      </c>
      <c r="E7" s="10"/>
    </row>
    <row r="8" ht="23.25" customHeight="1" spans="1:5">
      <c r="A8" s="8" t="s">
        <v>494</v>
      </c>
      <c r="B8" s="9" t="s">
        <v>495</v>
      </c>
      <c r="C8" s="10">
        <f t="shared" si="0"/>
        <v>304.46</v>
      </c>
      <c r="D8" s="10">
        <v>304.46</v>
      </c>
      <c r="E8" s="10"/>
    </row>
    <row r="9" ht="23.25" customHeight="1" spans="1:5">
      <c r="A9" s="8" t="s">
        <v>496</v>
      </c>
      <c r="B9" s="9" t="s">
        <v>497</v>
      </c>
      <c r="C9" s="10">
        <f t="shared" si="0"/>
        <v>137.93</v>
      </c>
      <c r="D9" s="10">
        <v>137.93</v>
      </c>
      <c r="E9" s="10"/>
    </row>
    <row r="10" ht="23.25" customHeight="1" spans="1:5">
      <c r="A10" s="8" t="s">
        <v>498</v>
      </c>
      <c r="B10" s="9" t="s">
        <v>499</v>
      </c>
      <c r="C10" s="10">
        <f t="shared" si="0"/>
        <v>120.67</v>
      </c>
      <c r="D10" s="10">
        <v>120.67</v>
      </c>
      <c r="E10" s="10"/>
    </row>
    <row r="11" ht="23.25" customHeight="1" spans="1:5">
      <c r="A11" s="8" t="s">
        <v>500</v>
      </c>
      <c r="B11" s="9" t="s">
        <v>259</v>
      </c>
      <c r="C11" s="10">
        <f t="shared" si="0"/>
        <v>0</v>
      </c>
      <c r="D11" s="10"/>
      <c r="E11" s="10"/>
    </row>
    <row r="12" ht="23.25" customHeight="1" spans="1:5">
      <c r="A12" s="8" t="s">
        <v>501</v>
      </c>
      <c r="B12" s="9" t="s">
        <v>502</v>
      </c>
      <c r="C12" s="10">
        <f t="shared" si="0"/>
        <v>111.56</v>
      </c>
      <c r="D12" s="10">
        <v>111.56</v>
      </c>
      <c r="E12" s="10"/>
    </row>
    <row r="13" ht="23.25" customHeight="1" spans="1:5">
      <c r="A13" s="8" t="s">
        <v>503</v>
      </c>
      <c r="B13" s="9" t="s">
        <v>504</v>
      </c>
      <c r="C13" s="10">
        <f t="shared" si="0"/>
        <v>83.58</v>
      </c>
      <c r="D13" s="10">
        <v>83.58</v>
      </c>
      <c r="E13" s="10"/>
    </row>
    <row r="14" ht="23.25" customHeight="1" spans="1:5">
      <c r="A14" s="8" t="s">
        <v>505</v>
      </c>
      <c r="B14" s="9" t="s">
        <v>506</v>
      </c>
      <c r="C14" s="10">
        <f t="shared" si="0"/>
        <v>0</v>
      </c>
      <c r="D14" s="11"/>
      <c r="E14" s="10"/>
    </row>
    <row r="15" ht="23.25" customHeight="1" spans="1:5">
      <c r="A15" s="8" t="s">
        <v>507</v>
      </c>
      <c r="B15" s="9" t="s">
        <v>508</v>
      </c>
      <c r="C15" s="10">
        <f t="shared" si="0"/>
        <v>45.55</v>
      </c>
      <c r="D15" s="10">
        <v>45.55</v>
      </c>
      <c r="E15" s="10"/>
    </row>
    <row r="16" ht="23.25" customHeight="1" spans="1:5">
      <c r="A16" s="8" t="s">
        <v>509</v>
      </c>
      <c r="B16" s="9" t="s">
        <v>510</v>
      </c>
      <c r="C16" s="10">
        <f t="shared" si="0"/>
        <v>9.76</v>
      </c>
      <c r="D16" s="10">
        <v>9.76</v>
      </c>
      <c r="E16" s="10"/>
    </row>
    <row r="17" ht="23.25" customHeight="1" spans="1:5">
      <c r="A17" s="8" t="s">
        <v>511</v>
      </c>
      <c r="B17" s="9" t="s">
        <v>512</v>
      </c>
      <c r="C17" s="10">
        <f t="shared" si="0"/>
        <v>7.17</v>
      </c>
      <c r="D17" s="10">
        <v>7.17</v>
      </c>
      <c r="E17" s="10"/>
    </row>
    <row r="18" ht="23.25" customHeight="1" spans="1:5">
      <c r="A18" s="8" t="s">
        <v>513</v>
      </c>
      <c r="B18" s="9" t="s">
        <v>514</v>
      </c>
      <c r="C18" s="10">
        <f t="shared" si="0"/>
        <v>75.79</v>
      </c>
      <c r="D18" s="10">
        <v>75.79</v>
      </c>
      <c r="E18" s="10"/>
    </row>
    <row r="19" ht="23.25" customHeight="1" spans="1:5">
      <c r="A19" s="8" t="s">
        <v>515</v>
      </c>
      <c r="B19" s="9" t="s">
        <v>260</v>
      </c>
      <c r="C19" s="10">
        <f t="shared" si="0"/>
        <v>0</v>
      </c>
      <c r="D19" s="10"/>
      <c r="E19" s="10"/>
    </row>
    <row r="20" ht="23.25" customHeight="1" spans="1:5">
      <c r="A20" s="8" t="s">
        <v>516</v>
      </c>
      <c r="B20" s="9" t="s">
        <v>517</v>
      </c>
      <c r="C20" s="10">
        <f t="shared" si="0"/>
        <v>61.77</v>
      </c>
      <c r="D20" s="10">
        <v>61.77</v>
      </c>
      <c r="E20" s="10"/>
    </row>
    <row r="21" ht="23.25" customHeight="1" spans="1:5">
      <c r="A21" s="8" t="s">
        <v>518</v>
      </c>
      <c r="B21" s="9" t="s">
        <v>234</v>
      </c>
      <c r="C21" s="10">
        <f t="shared" si="0"/>
        <v>180.71</v>
      </c>
      <c r="D21" s="10"/>
      <c r="E21" s="10">
        <f>SUM(E22:E48)</f>
        <v>180.71</v>
      </c>
    </row>
    <row r="22" ht="23.25" customHeight="1" spans="1:5">
      <c r="A22" s="8" t="s">
        <v>519</v>
      </c>
      <c r="B22" s="9" t="s">
        <v>520</v>
      </c>
      <c r="C22" s="10">
        <f t="shared" si="0"/>
        <v>32</v>
      </c>
      <c r="D22" s="10"/>
      <c r="E22" s="10">
        <v>32</v>
      </c>
    </row>
    <row r="23" ht="23.25" customHeight="1" spans="1:5">
      <c r="A23" s="8" t="s">
        <v>521</v>
      </c>
      <c r="B23" s="9" t="s">
        <v>522</v>
      </c>
      <c r="C23" s="10">
        <f t="shared" si="0"/>
        <v>5.2</v>
      </c>
      <c r="D23" s="10"/>
      <c r="E23" s="10">
        <v>5.2</v>
      </c>
    </row>
    <row r="24" ht="23.25" customHeight="1" spans="1:5">
      <c r="A24" s="8" t="s">
        <v>523</v>
      </c>
      <c r="B24" s="9" t="s">
        <v>293</v>
      </c>
      <c r="C24" s="10">
        <f t="shared" si="0"/>
        <v>3.5</v>
      </c>
      <c r="D24" s="10"/>
      <c r="E24" s="10">
        <v>3.5</v>
      </c>
    </row>
    <row r="25" ht="23.25" customHeight="1" spans="1:5">
      <c r="A25" s="8" t="s">
        <v>524</v>
      </c>
      <c r="B25" s="9" t="s">
        <v>294</v>
      </c>
      <c r="C25" s="10">
        <f t="shared" si="0"/>
        <v>0</v>
      </c>
      <c r="D25" s="10"/>
      <c r="E25" s="10"/>
    </row>
    <row r="26" ht="23.25" customHeight="1" spans="1:5">
      <c r="A26" s="8" t="s">
        <v>525</v>
      </c>
      <c r="B26" s="9" t="s">
        <v>295</v>
      </c>
      <c r="C26" s="10">
        <f t="shared" si="0"/>
        <v>0</v>
      </c>
      <c r="D26" s="10"/>
      <c r="E26" s="10"/>
    </row>
    <row r="27" ht="23.25" customHeight="1" spans="1:5">
      <c r="A27" s="8" t="s">
        <v>526</v>
      </c>
      <c r="B27" s="9" t="s">
        <v>296</v>
      </c>
      <c r="C27" s="10">
        <f t="shared" si="0"/>
        <v>12</v>
      </c>
      <c r="D27" s="10"/>
      <c r="E27" s="10">
        <v>12</v>
      </c>
    </row>
    <row r="28" ht="23.25" customHeight="1" spans="1:5">
      <c r="A28" s="8" t="s">
        <v>527</v>
      </c>
      <c r="B28" s="9" t="s">
        <v>528</v>
      </c>
      <c r="C28" s="10">
        <f t="shared" si="0"/>
        <v>0</v>
      </c>
      <c r="D28" s="10"/>
      <c r="E28" s="10"/>
    </row>
    <row r="29" ht="23.25" customHeight="1" spans="1:5">
      <c r="A29" s="8" t="s">
        <v>529</v>
      </c>
      <c r="B29" s="9" t="s">
        <v>298</v>
      </c>
      <c r="C29" s="10">
        <f t="shared" si="0"/>
        <v>0</v>
      </c>
      <c r="D29" s="10"/>
      <c r="E29" s="10"/>
    </row>
    <row r="30" ht="23.25" customHeight="1" spans="1:5">
      <c r="A30" s="8" t="s">
        <v>530</v>
      </c>
      <c r="B30" s="9" t="s">
        <v>299</v>
      </c>
      <c r="C30" s="10">
        <f t="shared" si="0"/>
        <v>0</v>
      </c>
      <c r="D30" s="10"/>
      <c r="E30" s="10"/>
    </row>
    <row r="31" ht="23.25" customHeight="1" spans="1:5">
      <c r="A31" s="8" t="s">
        <v>531</v>
      </c>
      <c r="B31" s="9" t="s">
        <v>532</v>
      </c>
      <c r="C31" s="10">
        <f t="shared" si="0"/>
        <v>14</v>
      </c>
      <c r="D31" s="10"/>
      <c r="E31" s="10">
        <v>14</v>
      </c>
    </row>
    <row r="32" ht="23.25" customHeight="1" spans="1:5">
      <c r="A32" s="8" t="s">
        <v>533</v>
      </c>
      <c r="B32" s="9" t="s">
        <v>534</v>
      </c>
      <c r="C32" s="10">
        <f t="shared" si="0"/>
        <v>0</v>
      </c>
      <c r="D32" s="10"/>
      <c r="E32" s="10"/>
    </row>
    <row r="33" ht="23.25" customHeight="1" spans="1:5">
      <c r="A33" s="8" t="s">
        <v>535</v>
      </c>
      <c r="B33" s="9" t="s">
        <v>536</v>
      </c>
      <c r="C33" s="10">
        <f t="shared" si="0"/>
        <v>10</v>
      </c>
      <c r="D33" s="10"/>
      <c r="E33" s="10">
        <v>10</v>
      </c>
    </row>
    <row r="34" ht="23.25" customHeight="1" spans="1:5">
      <c r="A34" s="8" t="s">
        <v>537</v>
      </c>
      <c r="B34" s="9" t="s">
        <v>301</v>
      </c>
      <c r="C34" s="10">
        <f t="shared" si="0"/>
        <v>0</v>
      </c>
      <c r="D34" s="10"/>
      <c r="E34" s="10"/>
    </row>
    <row r="35" ht="23.25" customHeight="1" spans="1:5">
      <c r="A35" s="8" t="s">
        <v>538</v>
      </c>
      <c r="B35" s="9" t="s">
        <v>539</v>
      </c>
      <c r="C35" s="10">
        <f t="shared" si="0"/>
        <v>6</v>
      </c>
      <c r="D35" s="10"/>
      <c r="E35" s="10">
        <v>6</v>
      </c>
    </row>
    <row r="36" ht="23.25" customHeight="1" spans="1:5">
      <c r="A36" s="8" t="s">
        <v>540</v>
      </c>
      <c r="B36" s="9" t="s">
        <v>541</v>
      </c>
      <c r="C36" s="10">
        <f t="shared" si="0"/>
        <v>5</v>
      </c>
      <c r="D36" s="10"/>
      <c r="E36" s="10">
        <v>5</v>
      </c>
    </row>
    <row r="37" ht="23.25" customHeight="1" spans="1:5">
      <c r="A37" s="8" t="s">
        <v>542</v>
      </c>
      <c r="B37" s="9" t="s">
        <v>543</v>
      </c>
      <c r="C37" s="10">
        <f t="shared" si="0"/>
        <v>28</v>
      </c>
      <c r="D37" s="10"/>
      <c r="E37" s="10">
        <v>28</v>
      </c>
    </row>
    <row r="38" ht="23.25" customHeight="1" spans="1:5">
      <c r="A38" s="8" t="s">
        <v>544</v>
      </c>
      <c r="B38" s="9" t="s">
        <v>302</v>
      </c>
      <c r="C38" s="10">
        <f t="shared" si="0"/>
        <v>0</v>
      </c>
      <c r="D38" s="10"/>
      <c r="E38" s="10"/>
    </row>
    <row r="39" ht="23.25" customHeight="1" spans="1:5">
      <c r="A39" s="8" t="s">
        <v>545</v>
      </c>
      <c r="B39" s="9" t="s">
        <v>303</v>
      </c>
      <c r="C39" s="10">
        <f t="shared" si="0"/>
        <v>0</v>
      </c>
      <c r="D39" s="10"/>
      <c r="E39" s="10"/>
    </row>
    <row r="40" ht="23.25" customHeight="1" spans="1:5">
      <c r="A40" s="8" t="s">
        <v>546</v>
      </c>
      <c r="B40" s="9" t="s">
        <v>304</v>
      </c>
      <c r="C40" s="10">
        <f t="shared" si="0"/>
        <v>0</v>
      </c>
      <c r="D40" s="10"/>
      <c r="E40" s="10"/>
    </row>
    <row r="41" ht="23.25" customHeight="1" spans="1:5">
      <c r="A41" s="8" t="s">
        <v>547</v>
      </c>
      <c r="B41" s="9" t="s">
        <v>548</v>
      </c>
      <c r="C41" s="10">
        <f t="shared" si="0"/>
        <v>0</v>
      </c>
      <c r="D41" s="10"/>
      <c r="E41" s="10"/>
    </row>
    <row r="42" ht="23.25" customHeight="1" spans="1:5">
      <c r="A42" s="8" t="s">
        <v>549</v>
      </c>
      <c r="B42" s="9" t="s">
        <v>283</v>
      </c>
      <c r="C42" s="10">
        <f t="shared" si="0"/>
        <v>0</v>
      </c>
      <c r="D42" s="10"/>
      <c r="E42" s="10"/>
    </row>
    <row r="43" ht="23.25" customHeight="1" spans="1:5">
      <c r="A43" s="8" t="s">
        <v>550</v>
      </c>
      <c r="B43" s="9" t="s">
        <v>551</v>
      </c>
      <c r="C43" s="10">
        <f t="shared" si="0"/>
        <v>3.13</v>
      </c>
      <c r="D43" s="10"/>
      <c r="E43" s="10">
        <v>3.13</v>
      </c>
    </row>
    <row r="44" ht="23.25" customHeight="1" spans="1:5">
      <c r="A44" s="8" t="s">
        <v>552</v>
      </c>
      <c r="B44" s="9" t="s">
        <v>553</v>
      </c>
      <c r="C44" s="10">
        <f t="shared" si="0"/>
        <v>0</v>
      </c>
      <c r="D44" s="10"/>
      <c r="E44" s="10"/>
    </row>
    <row r="45" ht="23.25" customHeight="1" spans="1:5">
      <c r="A45" s="8" t="s">
        <v>554</v>
      </c>
      <c r="B45" s="9" t="s">
        <v>555</v>
      </c>
      <c r="C45" s="10">
        <f t="shared" si="0"/>
        <v>6</v>
      </c>
      <c r="D45" s="10"/>
      <c r="E45" s="10">
        <v>6</v>
      </c>
    </row>
    <row r="46" ht="23.25" customHeight="1" spans="1:5">
      <c r="A46" s="8" t="s">
        <v>556</v>
      </c>
      <c r="B46" s="9" t="s">
        <v>557</v>
      </c>
      <c r="C46" s="10">
        <f t="shared" si="0"/>
        <v>28.08</v>
      </c>
      <c r="D46" s="10"/>
      <c r="E46" s="10">
        <v>28.08</v>
      </c>
    </row>
    <row r="47" ht="23.25" customHeight="1" spans="1:5">
      <c r="A47" s="8" t="s">
        <v>558</v>
      </c>
      <c r="B47" s="9" t="s">
        <v>309</v>
      </c>
      <c r="C47" s="10">
        <f t="shared" si="0"/>
        <v>0</v>
      </c>
      <c r="D47" s="10"/>
      <c r="E47" s="10"/>
    </row>
    <row r="48" ht="23.25" customHeight="1" spans="1:5">
      <c r="A48" s="8" t="s">
        <v>559</v>
      </c>
      <c r="B48" s="9" t="s">
        <v>560</v>
      </c>
      <c r="C48" s="10">
        <f t="shared" si="0"/>
        <v>27.8</v>
      </c>
      <c r="D48" s="10"/>
      <c r="E48" s="10">
        <v>27.8</v>
      </c>
    </row>
    <row r="49" ht="23.25" customHeight="1" spans="1:5">
      <c r="A49" s="8" t="s">
        <v>561</v>
      </c>
      <c r="B49" s="9" t="s">
        <v>204</v>
      </c>
      <c r="C49" s="10">
        <f t="shared" si="0"/>
        <v>33.3099</v>
      </c>
      <c r="D49" s="10">
        <f>SUM(D50:D61)</f>
        <v>33.3099</v>
      </c>
      <c r="E49" s="10"/>
    </row>
    <row r="50" ht="23.25" customHeight="1" spans="1:5">
      <c r="A50" s="8" t="s">
        <v>562</v>
      </c>
      <c r="B50" s="9" t="s">
        <v>563</v>
      </c>
      <c r="C50" s="10">
        <f t="shared" si="0"/>
        <v>4.0725</v>
      </c>
      <c r="D50" s="10">
        <v>4.0725</v>
      </c>
      <c r="E50" s="10"/>
    </row>
    <row r="51" ht="23.25" customHeight="1" spans="1:5">
      <c r="A51" s="8" t="s">
        <v>564</v>
      </c>
      <c r="B51" s="9" t="s">
        <v>565</v>
      </c>
      <c r="C51" s="10">
        <f t="shared" si="0"/>
        <v>0</v>
      </c>
      <c r="D51" s="11"/>
      <c r="E51" s="10"/>
    </row>
    <row r="52" ht="23.25" customHeight="1" spans="1:5">
      <c r="A52" s="8" t="s">
        <v>566</v>
      </c>
      <c r="B52" s="9" t="s">
        <v>271</v>
      </c>
      <c r="C52" s="10">
        <f t="shared" si="0"/>
        <v>0</v>
      </c>
      <c r="D52" s="10"/>
      <c r="E52" s="10"/>
    </row>
    <row r="53" ht="23.25" customHeight="1" spans="1:5">
      <c r="A53" s="8" t="s">
        <v>567</v>
      </c>
      <c r="B53" s="9" t="s">
        <v>272</v>
      </c>
      <c r="C53" s="10">
        <f t="shared" si="0"/>
        <v>0</v>
      </c>
      <c r="D53" s="11"/>
      <c r="E53" s="10"/>
    </row>
    <row r="54" ht="23.25" customHeight="1" spans="1:5">
      <c r="A54" s="8" t="s">
        <v>568</v>
      </c>
      <c r="B54" s="9" t="s">
        <v>569</v>
      </c>
      <c r="C54" s="10">
        <f t="shared" si="0"/>
        <v>2.7564</v>
      </c>
      <c r="D54" s="10">
        <v>2.7564</v>
      </c>
      <c r="E54" s="10"/>
    </row>
    <row r="55" ht="23.25" customHeight="1" spans="1:5">
      <c r="A55" s="8" t="s">
        <v>570</v>
      </c>
      <c r="B55" s="9" t="s">
        <v>274</v>
      </c>
      <c r="C55" s="10">
        <f t="shared" si="0"/>
        <v>0</v>
      </c>
      <c r="D55" s="10"/>
      <c r="E55" s="10"/>
    </row>
    <row r="56" ht="23.25" customHeight="1" spans="1:5">
      <c r="A56" s="8" t="s">
        <v>571</v>
      </c>
      <c r="B56" s="9" t="s">
        <v>275</v>
      </c>
      <c r="C56" s="10">
        <f t="shared" si="0"/>
        <v>3.126</v>
      </c>
      <c r="D56" s="10">
        <v>3.126</v>
      </c>
      <c r="E56" s="10"/>
    </row>
    <row r="57" ht="23.25" customHeight="1" spans="1:5">
      <c r="A57" s="8" t="s">
        <v>572</v>
      </c>
      <c r="B57" s="9" t="s">
        <v>573</v>
      </c>
      <c r="C57" s="10">
        <f t="shared" si="0"/>
        <v>0</v>
      </c>
      <c r="D57" s="10"/>
      <c r="E57" s="10"/>
    </row>
    <row r="58" ht="23.25" customHeight="1" spans="1:5">
      <c r="A58" s="8" t="s">
        <v>574</v>
      </c>
      <c r="B58" s="9" t="s">
        <v>575</v>
      </c>
      <c r="C58" s="10">
        <f t="shared" si="0"/>
        <v>0</v>
      </c>
      <c r="D58" s="10"/>
      <c r="E58" s="10"/>
    </row>
    <row r="59" ht="23.25" customHeight="1" spans="1:5">
      <c r="A59" s="8" t="s">
        <v>576</v>
      </c>
      <c r="B59" s="9" t="s">
        <v>265</v>
      </c>
      <c r="C59" s="10">
        <f t="shared" si="0"/>
        <v>0</v>
      </c>
      <c r="D59" s="10"/>
      <c r="E59" s="12"/>
    </row>
    <row r="60" ht="23.25" customHeight="1" spans="1:5">
      <c r="A60" s="8" t="s">
        <v>577</v>
      </c>
      <c r="B60" s="9" t="s">
        <v>578</v>
      </c>
      <c r="C60" s="10">
        <f t="shared" si="0"/>
        <v>0</v>
      </c>
      <c r="D60" s="10"/>
      <c r="E60" s="12"/>
    </row>
    <row r="61" ht="23.25" customHeight="1" spans="1:5">
      <c r="A61" s="8" t="s">
        <v>579</v>
      </c>
      <c r="B61" s="9" t="s">
        <v>580</v>
      </c>
      <c r="C61" s="10">
        <f t="shared" si="0"/>
        <v>23.355</v>
      </c>
      <c r="D61" s="10">
        <v>23.355</v>
      </c>
      <c r="E61" s="12"/>
    </row>
    <row r="62" spans="1:1">
      <c r="A62" s="1" t="s">
        <v>581</v>
      </c>
    </row>
  </sheetData>
  <mergeCells count="1">
    <mergeCell ref="A2:E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B9" sqref="B9"/>
    </sheetView>
  </sheetViews>
  <sheetFormatPr defaultColWidth="9.77777777777778" defaultRowHeight="14.4" outlineLevelCol="7"/>
  <cols>
    <col min="1" max="1" width="29.4444444444444" customWidth="1"/>
    <col min="2" max="2" width="10.2222222222222" customWidth="1"/>
    <col min="3" max="3" width="23.1111111111111" customWidth="1"/>
    <col min="4" max="4" width="10.5555555555556" customWidth="1"/>
    <col min="5" max="5" width="24" customWidth="1"/>
    <col min="6" max="6" width="10.4444444444444" customWidth="1"/>
    <col min="7" max="7" width="20.2222222222222" customWidth="1"/>
    <col min="8" max="8" width="11" customWidth="1"/>
    <col min="9" max="9" width="9.77777777777778" customWidth="1"/>
  </cols>
  <sheetData>
    <row r="1" ht="12.9" customHeight="1" spans="1:8">
      <c r="A1" s="25"/>
      <c r="H1" s="23" t="s">
        <v>30</v>
      </c>
    </row>
    <row r="2" ht="24.15" customHeight="1" spans="1:8">
      <c r="A2" s="78" t="s">
        <v>7</v>
      </c>
      <c r="B2" s="78"/>
      <c r="C2" s="78"/>
      <c r="D2" s="78"/>
      <c r="E2" s="78"/>
      <c r="F2" s="78"/>
      <c r="G2" s="78"/>
      <c r="H2" s="78"/>
    </row>
    <row r="3" ht="17.25" customHeight="1" spans="1:8">
      <c r="A3" s="14" t="s">
        <v>31</v>
      </c>
      <c r="B3" s="14"/>
      <c r="C3" s="14"/>
      <c r="D3" s="14"/>
      <c r="E3" s="14"/>
      <c r="F3" s="14"/>
      <c r="G3" s="24" t="s">
        <v>32</v>
      </c>
      <c r="H3" s="24"/>
    </row>
    <row r="4" ht="17.85" customHeight="1" spans="1:8">
      <c r="A4" s="15" t="s">
        <v>33</v>
      </c>
      <c r="B4" s="15"/>
      <c r="C4" s="15" t="s">
        <v>34</v>
      </c>
      <c r="D4" s="15"/>
      <c r="E4" s="15"/>
      <c r="F4" s="15"/>
      <c r="G4" s="15"/>
      <c r="H4" s="15"/>
    </row>
    <row r="5" ht="22.35" customHeight="1" spans="1:8">
      <c r="A5" s="15" t="s">
        <v>35</v>
      </c>
      <c r="B5" s="15" t="s">
        <v>36</v>
      </c>
      <c r="C5" s="15" t="s">
        <v>37</v>
      </c>
      <c r="D5" s="15" t="s">
        <v>36</v>
      </c>
      <c r="E5" s="15" t="s">
        <v>38</v>
      </c>
      <c r="F5" s="15" t="s">
        <v>36</v>
      </c>
      <c r="G5" s="15" t="s">
        <v>39</v>
      </c>
      <c r="H5" s="15" t="s">
        <v>36</v>
      </c>
    </row>
    <row r="6" ht="16.2" customHeight="1" spans="1:8">
      <c r="A6" s="29" t="s">
        <v>40</v>
      </c>
      <c r="B6" s="17">
        <v>1639.394218</v>
      </c>
      <c r="C6" s="16" t="s">
        <v>41</v>
      </c>
      <c r="D6" s="33">
        <v>1221.824218</v>
      </c>
      <c r="E6" s="29" t="s">
        <v>42</v>
      </c>
      <c r="F6" s="28">
        <v>1172.264218</v>
      </c>
      <c r="G6" s="16" t="s">
        <v>43</v>
      </c>
      <c r="H6" s="17">
        <v>958.244318</v>
      </c>
    </row>
    <row r="7" ht="16.2" customHeight="1" spans="1:8">
      <c r="A7" s="16" t="s">
        <v>44</v>
      </c>
      <c r="B7" s="17">
        <v>1639.39</v>
      </c>
      <c r="C7" s="16" t="s">
        <v>45</v>
      </c>
      <c r="D7" s="33"/>
      <c r="E7" s="16" t="s">
        <v>46</v>
      </c>
      <c r="F7" s="17">
        <v>958.244318</v>
      </c>
      <c r="G7" s="16" t="s">
        <v>47</v>
      </c>
      <c r="H7" s="17">
        <v>291.37</v>
      </c>
    </row>
    <row r="8" ht="16.2" customHeight="1" spans="1:8">
      <c r="A8" s="29" t="s">
        <v>48</v>
      </c>
      <c r="B8" s="17"/>
      <c r="C8" s="16" t="s">
        <v>49</v>
      </c>
      <c r="D8" s="33"/>
      <c r="E8" s="16" t="s">
        <v>50</v>
      </c>
      <c r="F8" s="17">
        <v>180.71</v>
      </c>
      <c r="G8" s="16" t="s">
        <v>51</v>
      </c>
      <c r="H8" s="17"/>
    </row>
    <row r="9" ht="16.2" customHeight="1" spans="1:8">
      <c r="A9" s="16" t="s">
        <v>52</v>
      </c>
      <c r="B9" s="17"/>
      <c r="C9" s="16" t="s">
        <v>53</v>
      </c>
      <c r="D9" s="33"/>
      <c r="E9" s="16" t="s">
        <v>54</v>
      </c>
      <c r="F9" s="17">
        <v>33.3099</v>
      </c>
      <c r="G9" s="16" t="s">
        <v>55</v>
      </c>
      <c r="H9" s="17"/>
    </row>
    <row r="10" ht="16.2" customHeight="1" spans="1:8">
      <c r="A10" s="16" t="s">
        <v>56</v>
      </c>
      <c r="B10" s="17"/>
      <c r="C10" s="16" t="s">
        <v>57</v>
      </c>
      <c r="D10" s="33"/>
      <c r="E10" s="29" t="s">
        <v>58</v>
      </c>
      <c r="F10" s="28">
        <v>467.13</v>
      </c>
      <c r="G10" s="16" t="s">
        <v>59</v>
      </c>
      <c r="H10" s="17"/>
    </row>
    <row r="11" ht="16.2" customHeight="1" spans="1:8">
      <c r="A11" s="16" t="s">
        <v>60</v>
      </c>
      <c r="B11" s="17"/>
      <c r="C11" s="16" t="s">
        <v>61</v>
      </c>
      <c r="D11" s="33"/>
      <c r="E11" s="16" t="s">
        <v>62</v>
      </c>
      <c r="F11" s="17"/>
      <c r="G11" s="16" t="s">
        <v>63</v>
      </c>
      <c r="H11" s="17"/>
    </row>
    <row r="12" ht="16.2" customHeight="1" spans="1:8">
      <c r="A12" s="16" t="s">
        <v>64</v>
      </c>
      <c r="B12" s="17"/>
      <c r="C12" s="16" t="s">
        <v>65</v>
      </c>
      <c r="D12" s="33"/>
      <c r="E12" s="16" t="s">
        <v>66</v>
      </c>
      <c r="F12" s="17">
        <v>110.66</v>
      </c>
      <c r="G12" s="16" t="s">
        <v>67</v>
      </c>
      <c r="H12" s="17"/>
    </row>
    <row r="13" ht="16.2" customHeight="1" spans="1:8">
      <c r="A13" s="16" t="s">
        <v>68</v>
      </c>
      <c r="B13" s="17"/>
      <c r="C13" s="16" t="s">
        <v>69</v>
      </c>
      <c r="D13" s="33"/>
      <c r="E13" s="16" t="s">
        <v>70</v>
      </c>
      <c r="F13" s="17">
        <v>356.47</v>
      </c>
      <c r="G13" s="16" t="s">
        <v>71</v>
      </c>
      <c r="H13" s="17"/>
    </row>
    <row r="14" ht="16.2" customHeight="1" spans="1:8">
      <c r="A14" s="16" t="s">
        <v>72</v>
      </c>
      <c r="B14" s="17"/>
      <c r="C14" s="16" t="s">
        <v>73</v>
      </c>
      <c r="D14" s="33"/>
      <c r="E14" s="16" t="s">
        <v>74</v>
      </c>
      <c r="F14" s="17"/>
      <c r="G14" s="16" t="s">
        <v>75</v>
      </c>
      <c r="H14" s="17">
        <v>389.7799</v>
      </c>
    </row>
    <row r="15" ht="16.2" customHeight="1" spans="1:8">
      <c r="A15" s="16" t="s">
        <v>76</v>
      </c>
      <c r="B15" s="17"/>
      <c r="C15" s="16" t="s">
        <v>77</v>
      </c>
      <c r="D15" s="33"/>
      <c r="E15" s="16" t="s">
        <v>78</v>
      </c>
      <c r="F15" s="17"/>
      <c r="G15" s="16" t="s">
        <v>79</v>
      </c>
      <c r="H15" s="17"/>
    </row>
    <row r="16" ht="16.2" customHeight="1" spans="1:8">
      <c r="A16" s="16" t="s">
        <v>80</v>
      </c>
      <c r="B16" s="17"/>
      <c r="C16" s="16" t="s">
        <v>81</v>
      </c>
      <c r="D16" s="33"/>
      <c r="E16" s="16" t="s">
        <v>82</v>
      </c>
      <c r="F16" s="17"/>
      <c r="G16" s="16" t="s">
        <v>83</v>
      </c>
      <c r="H16" s="17"/>
    </row>
    <row r="17" ht="16.2" customHeight="1" spans="1:8">
      <c r="A17" s="16" t="s">
        <v>84</v>
      </c>
      <c r="B17" s="17"/>
      <c r="C17" s="16" t="s">
        <v>85</v>
      </c>
      <c r="D17" s="33">
        <v>31.11</v>
      </c>
      <c r="E17" s="16" t="s">
        <v>86</v>
      </c>
      <c r="F17" s="17"/>
      <c r="G17" s="16" t="s">
        <v>87</v>
      </c>
      <c r="H17" s="17"/>
    </row>
    <row r="18" ht="16.2" customHeight="1" spans="1:8">
      <c r="A18" s="16" t="s">
        <v>88</v>
      </c>
      <c r="B18" s="17"/>
      <c r="C18" s="16" t="s">
        <v>89</v>
      </c>
      <c r="D18" s="33">
        <v>386.46</v>
      </c>
      <c r="E18" s="16" t="s">
        <v>90</v>
      </c>
      <c r="F18" s="17"/>
      <c r="G18" s="16" t="s">
        <v>91</v>
      </c>
      <c r="H18" s="17"/>
    </row>
    <row r="19" ht="16.2" customHeight="1" spans="1:8">
      <c r="A19" s="16" t="s">
        <v>92</v>
      </c>
      <c r="B19" s="17"/>
      <c r="C19" s="16" t="s">
        <v>93</v>
      </c>
      <c r="D19" s="33"/>
      <c r="E19" s="16" t="s">
        <v>94</v>
      </c>
      <c r="F19" s="17"/>
      <c r="G19" s="16" t="s">
        <v>95</v>
      </c>
      <c r="H19" s="17"/>
    </row>
    <row r="20" ht="16.2" customHeight="1" spans="1:8">
      <c r="A20" s="29" t="s">
        <v>96</v>
      </c>
      <c r="B20" s="28"/>
      <c r="C20" s="16" t="s">
        <v>97</v>
      </c>
      <c r="D20" s="33"/>
      <c r="E20" s="16" t="s">
        <v>98</v>
      </c>
      <c r="F20" s="17"/>
      <c r="G20" s="16"/>
      <c r="H20" s="17"/>
    </row>
    <row r="21" ht="16.2" customHeight="1" spans="1:8">
      <c r="A21" s="29" t="s">
        <v>99</v>
      </c>
      <c r="B21" s="28"/>
      <c r="C21" s="16" t="s">
        <v>100</v>
      </c>
      <c r="D21" s="33"/>
      <c r="E21" s="29" t="s">
        <v>101</v>
      </c>
      <c r="F21" s="28"/>
      <c r="G21" s="16"/>
      <c r="H21" s="17"/>
    </row>
    <row r="22" ht="16.2" customHeight="1" spans="1:8">
      <c r="A22" s="29" t="s">
        <v>102</v>
      </c>
      <c r="B22" s="28"/>
      <c r="C22" s="16" t="s">
        <v>103</v>
      </c>
      <c r="D22" s="33"/>
      <c r="E22" s="16"/>
      <c r="F22" s="16"/>
      <c r="G22" s="16"/>
      <c r="H22" s="17"/>
    </row>
    <row r="23" ht="16.2" customHeight="1" spans="1:8">
      <c r="A23" s="29" t="s">
        <v>104</v>
      </c>
      <c r="B23" s="28"/>
      <c r="C23" s="16" t="s">
        <v>105</v>
      </c>
      <c r="D23" s="33"/>
      <c r="E23" s="16"/>
      <c r="F23" s="16"/>
      <c r="G23" s="16"/>
      <c r="H23" s="17"/>
    </row>
    <row r="24" ht="16.2" customHeight="1" spans="1:8">
      <c r="A24" s="29" t="s">
        <v>106</v>
      </c>
      <c r="B24" s="28"/>
      <c r="C24" s="16" t="s">
        <v>107</v>
      </c>
      <c r="D24" s="33"/>
      <c r="E24" s="16"/>
      <c r="F24" s="16"/>
      <c r="G24" s="16"/>
      <c r="H24" s="17"/>
    </row>
    <row r="25" ht="16.2" customHeight="1" spans="1:8">
      <c r="A25" s="16" t="s">
        <v>108</v>
      </c>
      <c r="B25" s="17"/>
      <c r="C25" s="16" t="s">
        <v>109</v>
      </c>
      <c r="D25" s="33"/>
      <c r="E25" s="16"/>
      <c r="F25" s="16"/>
      <c r="G25" s="16"/>
      <c r="H25" s="17"/>
    </row>
    <row r="26" ht="16.2" customHeight="1" spans="1:8">
      <c r="A26" s="16" t="s">
        <v>110</v>
      </c>
      <c r="B26" s="17"/>
      <c r="C26" s="16" t="s">
        <v>111</v>
      </c>
      <c r="D26" s="33"/>
      <c r="E26" s="16"/>
      <c r="F26" s="16"/>
      <c r="G26" s="16"/>
      <c r="H26" s="17"/>
    </row>
    <row r="27" ht="16.2" customHeight="1" spans="1:8">
      <c r="A27" s="16" t="s">
        <v>112</v>
      </c>
      <c r="B27" s="17"/>
      <c r="C27" s="16" t="s">
        <v>113</v>
      </c>
      <c r="D27" s="33"/>
      <c r="E27" s="16"/>
      <c r="F27" s="16"/>
      <c r="G27" s="16"/>
      <c r="H27" s="17"/>
    </row>
    <row r="28" ht="16.2" customHeight="1" spans="1:8">
      <c r="A28" s="29" t="s">
        <v>114</v>
      </c>
      <c r="B28" s="28"/>
      <c r="C28" s="16" t="s">
        <v>115</v>
      </c>
      <c r="D28" s="33"/>
      <c r="E28" s="16"/>
      <c r="F28" s="16"/>
      <c r="G28" s="16"/>
      <c r="H28" s="17"/>
    </row>
    <row r="29" ht="16.2" customHeight="1" spans="1:8">
      <c r="A29" s="29" t="s">
        <v>116</v>
      </c>
      <c r="B29" s="28"/>
      <c r="C29" s="16" t="s">
        <v>117</v>
      </c>
      <c r="D29" s="33"/>
      <c r="E29" s="16"/>
      <c r="F29" s="16"/>
      <c r="G29" s="16"/>
      <c r="H29" s="17"/>
    </row>
    <row r="30" ht="16.2" customHeight="1" spans="1:8">
      <c r="A30" s="29" t="s">
        <v>118</v>
      </c>
      <c r="B30" s="28"/>
      <c r="C30" s="16" t="s">
        <v>119</v>
      </c>
      <c r="D30" s="33"/>
      <c r="E30" s="16"/>
      <c r="F30" s="16"/>
      <c r="G30" s="16"/>
      <c r="H30" s="17"/>
    </row>
    <row r="31" ht="16.2" customHeight="1" spans="1:8">
      <c r="A31" s="29" t="s">
        <v>120</v>
      </c>
      <c r="B31" s="28"/>
      <c r="C31" s="16" t="s">
        <v>121</v>
      </c>
      <c r="D31" s="33"/>
      <c r="E31" s="16"/>
      <c r="F31" s="16"/>
      <c r="G31" s="16"/>
      <c r="H31" s="17"/>
    </row>
    <row r="32" ht="16.2" customHeight="1" spans="1:8">
      <c r="A32" s="29" t="s">
        <v>122</v>
      </c>
      <c r="B32" s="28"/>
      <c r="C32" s="16" t="s">
        <v>123</v>
      </c>
      <c r="D32" s="33"/>
      <c r="E32" s="16"/>
      <c r="F32" s="16"/>
      <c r="G32" s="16"/>
      <c r="H32" s="17"/>
    </row>
    <row r="33" ht="16.2" customHeight="1" spans="1:8">
      <c r="A33" s="16"/>
      <c r="B33" s="16"/>
      <c r="C33" s="16" t="s">
        <v>124</v>
      </c>
      <c r="D33" s="33"/>
      <c r="E33" s="16"/>
      <c r="F33" s="16"/>
      <c r="G33" s="16"/>
      <c r="H33" s="16"/>
    </row>
    <row r="34" ht="16.2" customHeight="1" spans="1:8">
      <c r="A34" s="16"/>
      <c r="B34" s="16"/>
      <c r="C34" s="16" t="s">
        <v>125</v>
      </c>
      <c r="D34" s="33"/>
      <c r="E34" s="16"/>
      <c r="F34" s="16"/>
      <c r="G34" s="16"/>
      <c r="H34" s="16"/>
    </row>
    <row r="35" ht="16.2" customHeight="1" spans="1:8">
      <c r="A35" s="16"/>
      <c r="B35" s="16"/>
      <c r="C35" s="16" t="s">
        <v>126</v>
      </c>
      <c r="D35" s="33"/>
      <c r="E35" s="16"/>
      <c r="F35" s="16"/>
      <c r="G35" s="16"/>
      <c r="H35" s="16"/>
    </row>
    <row r="36" ht="16.2" customHeight="1" spans="1:8">
      <c r="A36" s="16"/>
      <c r="B36" s="16"/>
      <c r="C36" s="16"/>
      <c r="D36" s="16"/>
      <c r="E36" s="16"/>
      <c r="F36" s="16"/>
      <c r="G36" s="16"/>
      <c r="H36" s="16"/>
    </row>
    <row r="37" ht="16.2" customHeight="1" spans="1:8">
      <c r="A37" s="29" t="s">
        <v>127</v>
      </c>
      <c r="B37" s="28">
        <v>1639.394218</v>
      </c>
      <c r="C37" s="29" t="s">
        <v>128</v>
      </c>
      <c r="D37" s="28">
        <v>1639.394218</v>
      </c>
      <c r="E37" s="29" t="s">
        <v>128</v>
      </c>
      <c r="F37" s="28">
        <v>1639.394218</v>
      </c>
      <c r="G37" s="29" t="s">
        <v>128</v>
      </c>
      <c r="H37" s="28">
        <v>1639.394218</v>
      </c>
    </row>
    <row r="38" ht="16.2" customHeight="1" spans="1:8">
      <c r="A38" s="29" t="s">
        <v>129</v>
      </c>
      <c r="B38" s="28"/>
      <c r="C38" s="29" t="s">
        <v>130</v>
      </c>
      <c r="D38" s="28"/>
      <c r="E38" s="29" t="s">
        <v>130</v>
      </c>
      <c r="F38" s="28"/>
      <c r="G38" s="29" t="s">
        <v>130</v>
      </c>
      <c r="H38" s="28"/>
    </row>
    <row r="39" ht="16.2" customHeight="1" spans="1:8">
      <c r="A39" s="16"/>
      <c r="B39" s="17"/>
      <c r="C39" s="16"/>
      <c r="D39" s="17"/>
      <c r="E39" s="29"/>
      <c r="F39" s="28"/>
      <c r="G39" s="29"/>
      <c r="H39" s="28"/>
    </row>
    <row r="40" ht="16.2" customHeight="1" spans="1:8">
      <c r="A40" s="29" t="s">
        <v>131</v>
      </c>
      <c r="B40" s="28">
        <v>1639.394218</v>
      </c>
      <c r="C40" s="29" t="s">
        <v>132</v>
      </c>
      <c r="D40" s="28">
        <v>1639.394218</v>
      </c>
      <c r="E40" s="29" t="s">
        <v>132</v>
      </c>
      <c r="F40" s="28">
        <v>1639.394218</v>
      </c>
      <c r="G40" s="29" t="s">
        <v>132</v>
      </c>
      <c r="H40" s="28">
        <v>1639.394218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topLeftCell="A4" workbookViewId="0">
      <selection activeCell="A1" sqref="A1"/>
    </sheetView>
  </sheetViews>
  <sheetFormatPr defaultColWidth="9.77777777777778" defaultRowHeight="14.4"/>
  <cols>
    <col min="1" max="1" width="5.77777777777778" customWidth="1"/>
    <col min="2" max="2" width="16.1111111111111" customWidth="1"/>
    <col min="3" max="3" width="8.22222222222222" customWidth="1"/>
    <col min="4" max="25" width="7.66666666666667" customWidth="1"/>
    <col min="26" max="26" width="9.77777777777778" customWidth="1"/>
  </cols>
  <sheetData>
    <row r="1" ht="16.35" customHeight="1" spans="1:25">
      <c r="A1" s="25"/>
      <c r="X1" s="23" t="s">
        <v>133</v>
      </c>
      <c r="Y1" s="23"/>
    </row>
    <row r="2" ht="33.6" customHeight="1" spans="1:25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 t="s">
        <v>8</v>
      </c>
      <c r="T2" s="13"/>
      <c r="U2" s="13"/>
      <c r="V2" s="13"/>
      <c r="W2" s="13"/>
      <c r="X2" s="13"/>
      <c r="Y2" s="13"/>
    </row>
    <row r="3" ht="22.35" customHeight="1" spans="1:25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 t="s">
        <v>31</v>
      </c>
      <c r="T3" s="14"/>
      <c r="U3" s="14"/>
      <c r="V3" s="14"/>
      <c r="W3" s="14"/>
      <c r="X3" s="24" t="s">
        <v>32</v>
      </c>
      <c r="Y3" s="24"/>
    </row>
    <row r="4" ht="22.35" customHeight="1" spans="1:25">
      <c r="A4" s="30" t="s">
        <v>134</v>
      </c>
      <c r="B4" s="30" t="s">
        <v>135</v>
      </c>
      <c r="C4" s="30" t="s">
        <v>136</v>
      </c>
      <c r="D4" s="30" t="s">
        <v>137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 t="s">
        <v>129</v>
      </c>
      <c r="T4" s="30"/>
      <c r="U4" s="30"/>
      <c r="V4" s="30"/>
      <c r="W4" s="30"/>
      <c r="X4" s="30"/>
      <c r="Y4" s="30"/>
    </row>
    <row r="5" ht="22.35" customHeight="1" spans="1:25">
      <c r="A5" s="30"/>
      <c r="B5" s="30"/>
      <c r="C5" s="30"/>
      <c r="D5" s="30" t="s">
        <v>138</v>
      </c>
      <c r="E5" s="30" t="s">
        <v>139</v>
      </c>
      <c r="F5" s="30" t="s">
        <v>140</v>
      </c>
      <c r="G5" s="30" t="s">
        <v>141</v>
      </c>
      <c r="H5" s="30" t="s">
        <v>142</v>
      </c>
      <c r="I5" s="30" t="s">
        <v>143</v>
      </c>
      <c r="J5" s="30" t="s">
        <v>144</v>
      </c>
      <c r="K5" s="30"/>
      <c r="L5" s="30"/>
      <c r="M5" s="30"/>
      <c r="N5" s="30" t="s">
        <v>145</v>
      </c>
      <c r="O5" s="30" t="s">
        <v>146</v>
      </c>
      <c r="P5" s="30" t="s">
        <v>147</v>
      </c>
      <c r="Q5" s="30" t="s">
        <v>148</v>
      </c>
      <c r="R5" s="30" t="s">
        <v>149</v>
      </c>
      <c r="S5" s="30" t="s">
        <v>138</v>
      </c>
      <c r="T5" s="30" t="s">
        <v>139</v>
      </c>
      <c r="U5" s="30" t="s">
        <v>140</v>
      </c>
      <c r="V5" s="30" t="s">
        <v>141</v>
      </c>
      <c r="W5" s="30" t="s">
        <v>142</v>
      </c>
      <c r="X5" s="30" t="s">
        <v>143</v>
      </c>
      <c r="Y5" s="30" t="s">
        <v>150</v>
      </c>
    </row>
    <row r="6" ht="22.35" customHeight="1" spans="1:25">
      <c r="A6" s="30"/>
      <c r="B6" s="30"/>
      <c r="C6" s="30"/>
      <c r="D6" s="30"/>
      <c r="E6" s="30"/>
      <c r="F6" s="30"/>
      <c r="G6" s="30"/>
      <c r="H6" s="30"/>
      <c r="I6" s="30"/>
      <c r="J6" s="30" t="s">
        <v>151</v>
      </c>
      <c r="K6" s="30" t="s">
        <v>152</v>
      </c>
      <c r="L6" s="30" t="s">
        <v>153</v>
      </c>
      <c r="M6" s="30" t="s">
        <v>142</v>
      </c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</row>
    <row r="7" ht="22.8" customHeight="1" spans="1:25">
      <c r="A7" s="29"/>
      <c r="B7" s="29" t="s">
        <v>136</v>
      </c>
      <c r="C7" s="39">
        <v>1639.394218</v>
      </c>
      <c r="D7" s="39">
        <v>1639.394218</v>
      </c>
      <c r="E7" s="39">
        <v>1639.394218</v>
      </c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ht="22.8" customHeight="1" spans="1:25">
      <c r="A8" s="27" t="s">
        <v>154</v>
      </c>
      <c r="B8" s="27" t="s">
        <v>4</v>
      </c>
      <c r="C8" s="39">
        <v>1639.394218</v>
      </c>
      <c r="D8" s="39">
        <v>1639.394218</v>
      </c>
      <c r="E8" s="39">
        <v>1639.394218</v>
      </c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</row>
    <row r="9" ht="22.8" customHeight="1" spans="1:25">
      <c r="A9" s="77" t="s">
        <v>155</v>
      </c>
      <c r="B9" s="77" t="s">
        <v>156</v>
      </c>
      <c r="C9" s="33">
        <v>1639.394218</v>
      </c>
      <c r="D9" s="33">
        <v>1639.394218</v>
      </c>
      <c r="E9" s="17">
        <v>1639.394218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ht="16.35" customHeight="1"/>
    <row r="11" ht="16.35" customHeight="1" spans="7:25">
      <c r="G11" s="25"/>
      <c r="R11" s="25"/>
      <c r="Y11" s="25"/>
    </row>
  </sheetData>
  <mergeCells count="30">
    <mergeCell ref="X1:Y1"/>
    <mergeCell ref="A2:R2"/>
    <mergeCell ref="S2:Y2"/>
    <mergeCell ref="A3:R3"/>
    <mergeCell ref="S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F17" sqref="F17:F18"/>
    </sheetView>
  </sheetViews>
  <sheetFormatPr defaultColWidth="9.77777777777778" defaultRowHeight="14.4"/>
  <cols>
    <col min="1" max="1" width="4.66666666666667" customWidth="1"/>
    <col min="2" max="2" width="4.88888888888889" customWidth="1"/>
    <col min="3" max="3" width="5" customWidth="1"/>
    <col min="4" max="4" width="11.8888888888889" customWidth="1"/>
    <col min="5" max="5" width="25.7777777777778" customWidth="1"/>
    <col min="6" max="6" width="12.3333333333333" customWidth="1"/>
    <col min="7" max="7" width="11.4444444444444" customWidth="1"/>
    <col min="8" max="8" width="14" customWidth="1"/>
    <col min="9" max="9" width="14.7777777777778" customWidth="1"/>
    <col min="10" max="11" width="17.5555555555556" customWidth="1"/>
    <col min="12" max="12" width="9.77777777777778" customWidth="1"/>
  </cols>
  <sheetData>
    <row r="1" ht="16.35" customHeight="1" spans="1:11">
      <c r="A1" s="25"/>
      <c r="D1" s="64"/>
      <c r="K1" s="23" t="s">
        <v>157</v>
      </c>
    </row>
    <row r="2" ht="31.95" customHeight="1" spans="1:11">
      <c r="A2" s="13" t="s">
        <v>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5.05" customHeight="1" spans="1:11">
      <c r="A3" s="65" t="s">
        <v>31</v>
      </c>
      <c r="B3" s="65"/>
      <c r="C3" s="65"/>
      <c r="D3" s="65"/>
      <c r="E3" s="65"/>
      <c r="F3" s="65"/>
      <c r="G3" s="65"/>
      <c r="H3" s="65"/>
      <c r="I3" s="65"/>
      <c r="J3" s="65"/>
      <c r="K3" s="24" t="s">
        <v>32</v>
      </c>
    </row>
    <row r="4" ht="27.6" customHeight="1" spans="1:11">
      <c r="A4" s="15" t="s">
        <v>158</v>
      </c>
      <c r="B4" s="15"/>
      <c r="C4" s="15"/>
      <c r="D4" s="15" t="s">
        <v>159</v>
      </c>
      <c r="E4" s="15" t="s">
        <v>160</v>
      </c>
      <c r="F4" s="15" t="s">
        <v>136</v>
      </c>
      <c r="G4" s="15" t="s">
        <v>161</v>
      </c>
      <c r="H4" s="15" t="s">
        <v>162</v>
      </c>
      <c r="I4" s="15" t="s">
        <v>163</v>
      </c>
      <c r="J4" s="15" t="s">
        <v>164</v>
      </c>
      <c r="K4" s="15" t="s">
        <v>165</v>
      </c>
    </row>
    <row r="5" ht="25.8" customHeight="1" spans="1:11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</row>
    <row r="6" ht="22.8" customHeight="1" spans="1:11">
      <c r="A6" s="18"/>
      <c r="B6" s="18"/>
      <c r="C6" s="18"/>
      <c r="D6" s="66" t="s">
        <v>136</v>
      </c>
      <c r="E6" s="66"/>
      <c r="F6" s="67">
        <v>1639.394218</v>
      </c>
      <c r="G6" s="67">
        <v>1172.264218</v>
      </c>
      <c r="H6" s="67">
        <v>467.13</v>
      </c>
      <c r="I6" s="67"/>
      <c r="J6" s="66"/>
      <c r="K6" s="66"/>
    </row>
    <row r="7" ht="22.8" customHeight="1" spans="1:11">
      <c r="A7" s="68"/>
      <c r="B7" s="68"/>
      <c r="C7" s="68"/>
      <c r="D7" s="69" t="s">
        <v>154</v>
      </c>
      <c r="E7" s="69" t="s">
        <v>4</v>
      </c>
      <c r="F7" s="70">
        <v>1639.394218</v>
      </c>
      <c r="G7" s="70">
        <v>1172.264218</v>
      </c>
      <c r="H7" s="70">
        <v>467.13</v>
      </c>
      <c r="I7" s="70"/>
      <c r="J7" s="76"/>
      <c r="K7" s="76"/>
    </row>
    <row r="8" ht="22.8" customHeight="1" spans="1:11">
      <c r="A8" s="68"/>
      <c r="B8" s="68"/>
      <c r="C8" s="68"/>
      <c r="D8" s="69" t="s">
        <v>155</v>
      </c>
      <c r="E8" s="69" t="s">
        <v>156</v>
      </c>
      <c r="F8" s="70">
        <v>1639.394218</v>
      </c>
      <c r="G8" s="70">
        <v>1172.264218</v>
      </c>
      <c r="H8" s="70">
        <v>467.13</v>
      </c>
      <c r="I8" s="70"/>
      <c r="J8" s="76"/>
      <c r="K8" s="76"/>
    </row>
    <row r="9" s="44" customFormat="1" ht="22.8" customHeight="1" spans="1:11">
      <c r="A9" s="66">
        <v>201</v>
      </c>
      <c r="B9" s="66"/>
      <c r="C9" s="66"/>
      <c r="D9" s="69">
        <v>201</v>
      </c>
      <c r="E9" s="69" t="s">
        <v>169</v>
      </c>
      <c r="F9" s="70">
        <v>1221.82</v>
      </c>
      <c r="G9" s="70">
        <v>1172.26</v>
      </c>
      <c r="H9" s="70">
        <v>49.56</v>
      </c>
      <c r="I9" s="70"/>
      <c r="J9" s="76"/>
      <c r="K9" s="76"/>
    </row>
    <row r="10" s="44" customFormat="1" ht="22.8" customHeight="1" spans="1:11">
      <c r="A10" s="66">
        <v>201</v>
      </c>
      <c r="B10" s="66" t="s">
        <v>170</v>
      </c>
      <c r="C10" s="66"/>
      <c r="D10" s="69" t="s">
        <v>171</v>
      </c>
      <c r="E10" s="69" t="s">
        <v>172</v>
      </c>
      <c r="F10" s="70">
        <v>1221.82</v>
      </c>
      <c r="G10" s="70">
        <v>1172.26</v>
      </c>
      <c r="H10" s="70">
        <v>49.56</v>
      </c>
      <c r="I10" s="70"/>
      <c r="J10" s="76"/>
      <c r="K10" s="76"/>
    </row>
    <row r="11" ht="22.8" customHeight="1" spans="1:11">
      <c r="A11" s="71" t="s">
        <v>173</v>
      </c>
      <c r="B11" s="71" t="s">
        <v>170</v>
      </c>
      <c r="C11" s="71" t="s">
        <v>174</v>
      </c>
      <c r="D11" s="72" t="s">
        <v>175</v>
      </c>
      <c r="E11" s="73" t="s">
        <v>176</v>
      </c>
      <c r="F11" s="74">
        <v>1221.824218</v>
      </c>
      <c r="G11" s="74">
        <v>1172.264218</v>
      </c>
      <c r="H11" s="74">
        <v>49.56</v>
      </c>
      <c r="I11" s="74"/>
      <c r="J11" s="73"/>
      <c r="K11" s="73"/>
    </row>
    <row r="12" s="44" customFormat="1" ht="22.8" customHeight="1" spans="1:11">
      <c r="A12" s="75" t="s">
        <v>177</v>
      </c>
      <c r="B12" s="75"/>
      <c r="C12" s="75"/>
      <c r="D12" s="69">
        <v>212</v>
      </c>
      <c r="E12" s="76" t="s">
        <v>178</v>
      </c>
      <c r="F12" s="70">
        <v>31.11</v>
      </c>
      <c r="G12" s="70"/>
      <c r="H12" s="70">
        <v>31.11</v>
      </c>
      <c r="I12" s="70"/>
      <c r="J12" s="76"/>
      <c r="K12" s="76"/>
    </row>
    <row r="13" s="44" customFormat="1" ht="22.8" customHeight="1" spans="1:11">
      <c r="A13" s="75">
        <v>212</v>
      </c>
      <c r="B13" s="75" t="s">
        <v>174</v>
      </c>
      <c r="C13" s="75"/>
      <c r="D13" s="69">
        <v>21201</v>
      </c>
      <c r="E13" s="76" t="s">
        <v>179</v>
      </c>
      <c r="F13" s="70">
        <v>31.11</v>
      </c>
      <c r="G13" s="70"/>
      <c r="H13" s="70">
        <v>31.11</v>
      </c>
      <c r="I13" s="70"/>
      <c r="J13" s="76"/>
      <c r="K13" s="76"/>
    </row>
    <row r="14" ht="22.8" customHeight="1" spans="1:11">
      <c r="A14" s="71" t="s">
        <v>177</v>
      </c>
      <c r="B14" s="71" t="s">
        <v>174</v>
      </c>
      <c r="C14" s="71" t="s">
        <v>174</v>
      </c>
      <c r="D14" s="72" t="s">
        <v>180</v>
      </c>
      <c r="E14" s="73" t="s">
        <v>176</v>
      </c>
      <c r="F14" s="74">
        <v>31.11</v>
      </c>
      <c r="G14" s="74"/>
      <c r="H14" s="74">
        <v>31.11</v>
      </c>
      <c r="I14" s="74"/>
      <c r="J14" s="73"/>
      <c r="K14" s="73"/>
    </row>
    <row r="15" s="44" customFormat="1" ht="22.8" customHeight="1" spans="1:11">
      <c r="A15" s="75" t="s">
        <v>181</v>
      </c>
      <c r="B15" s="75"/>
      <c r="C15" s="75"/>
      <c r="D15" s="69">
        <v>213</v>
      </c>
      <c r="E15" s="76" t="s">
        <v>182</v>
      </c>
      <c r="F15" s="70">
        <v>386.46</v>
      </c>
      <c r="G15" s="70"/>
      <c r="H15" s="70">
        <v>386.46</v>
      </c>
      <c r="I15" s="70"/>
      <c r="J15" s="76"/>
      <c r="K15" s="76"/>
    </row>
    <row r="16" s="44" customFormat="1" ht="22.8" customHeight="1" spans="1:11">
      <c r="A16" s="75" t="s">
        <v>181</v>
      </c>
      <c r="B16" s="75" t="s">
        <v>183</v>
      </c>
      <c r="C16" s="75"/>
      <c r="D16" s="69">
        <v>21305</v>
      </c>
      <c r="E16" s="76" t="s">
        <v>184</v>
      </c>
      <c r="F16" s="70">
        <v>9</v>
      </c>
      <c r="G16" s="70"/>
      <c r="H16" s="70">
        <v>9</v>
      </c>
      <c r="I16" s="70"/>
      <c r="J16" s="76"/>
      <c r="K16" s="76"/>
    </row>
    <row r="17" ht="22.8" customHeight="1" spans="1:11">
      <c r="A17" s="71" t="s">
        <v>181</v>
      </c>
      <c r="B17" s="71" t="s">
        <v>183</v>
      </c>
      <c r="C17" s="71" t="s">
        <v>185</v>
      </c>
      <c r="D17" s="72" t="s">
        <v>186</v>
      </c>
      <c r="E17" s="73" t="s">
        <v>187</v>
      </c>
      <c r="F17" s="74">
        <v>9</v>
      </c>
      <c r="G17" s="74"/>
      <c r="H17" s="74">
        <v>9</v>
      </c>
      <c r="I17" s="74"/>
      <c r="J17" s="73"/>
      <c r="K17" s="73"/>
    </row>
    <row r="18" s="44" customFormat="1" ht="22.8" customHeight="1" spans="1:11">
      <c r="A18" s="75">
        <v>213</v>
      </c>
      <c r="B18" s="75" t="s">
        <v>188</v>
      </c>
      <c r="C18" s="75"/>
      <c r="D18" s="69">
        <v>21307</v>
      </c>
      <c r="E18" s="76" t="s">
        <v>189</v>
      </c>
      <c r="F18" s="70">
        <v>377.46</v>
      </c>
      <c r="G18" s="70"/>
      <c r="H18" s="70">
        <v>377.46</v>
      </c>
      <c r="I18" s="70"/>
      <c r="J18" s="76"/>
      <c r="K18" s="76"/>
    </row>
    <row r="19" ht="22.8" customHeight="1" spans="1:11">
      <c r="A19" s="71" t="s">
        <v>181</v>
      </c>
      <c r="B19" s="71" t="s">
        <v>188</v>
      </c>
      <c r="C19" s="71" t="s">
        <v>183</v>
      </c>
      <c r="D19" s="72" t="s">
        <v>190</v>
      </c>
      <c r="E19" s="73" t="s">
        <v>191</v>
      </c>
      <c r="F19" s="74">
        <v>377.46</v>
      </c>
      <c r="G19" s="74"/>
      <c r="H19" s="74">
        <v>377.46</v>
      </c>
      <c r="I19" s="74"/>
      <c r="J19" s="73"/>
      <c r="K19" s="73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9.77777777777778" defaultRowHeight="14.4"/>
  <cols>
    <col min="1" max="1" width="3.66666666666667" customWidth="1"/>
    <col min="2" max="2" width="4.77777777777778" customWidth="1"/>
    <col min="3" max="3" width="4.66666666666667" customWidth="1"/>
    <col min="4" max="4" width="7.33333333333333" customWidth="1"/>
    <col min="5" max="5" width="20.1111111111111" customWidth="1"/>
    <col min="6" max="6" width="9.22222222222222" customWidth="1"/>
    <col min="7" max="12" width="7.22222222222222" customWidth="1"/>
    <col min="13" max="13" width="6.77777777777778" customWidth="1"/>
    <col min="14" max="17" width="7.22222222222222" customWidth="1"/>
    <col min="18" max="18" width="7" customWidth="1"/>
    <col min="19" max="20" width="7.22222222222222" customWidth="1"/>
    <col min="21" max="22" width="9.77777777777778" customWidth="1"/>
  </cols>
  <sheetData>
    <row r="1" ht="16.35" customHeight="1" spans="1:20">
      <c r="A1" s="25"/>
      <c r="S1" s="23" t="s">
        <v>192</v>
      </c>
      <c r="T1" s="23"/>
    </row>
    <row r="2" ht="42.3" customHeight="1" spans="1:20">
      <c r="A2" s="13" t="s">
        <v>10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19.8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4" t="s">
        <v>32</v>
      </c>
      <c r="T3" s="24"/>
    </row>
    <row r="4" ht="19.8" customHeight="1" spans="1:20">
      <c r="A4" s="30" t="s">
        <v>158</v>
      </c>
      <c r="B4" s="30"/>
      <c r="C4" s="30"/>
      <c r="D4" s="30" t="s">
        <v>193</v>
      </c>
      <c r="E4" s="30" t="s">
        <v>194</v>
      </c>
      <c r="F4" s="30" t="s">
        <v>195</v>
      </c>
      <c r="G4" s="30" t="s">
        <v>196</v>
      </c>
      <c r="H4" s="30" t="s">
        <v>197</v>
      </c>
      <c r="I4" s="30" t="s">
        <v>198</v>
      </c>
      <c r="J4" s="30" t="s">
        <v>199</v>
      </c>
      <c r="K4" s="30" t="s">
        <v>200</v>
      </c>
      <c r="L4" s="30" t="s">
        <v>201</v>
      </c>
      <c r="M4" s="30" t="s">
        <v>202</v>
      </c>
      <c r="N4" s="30" t="s">
        <v>203</v>
      </c>
      <c r="O4" s="30" t="s">
        <v>204</v>
      </c>
      <c r="P4" s="30" t="s">
        <v>205</v>
      </c>
      <c r="Q4" s="30" t="s">
        <v>206</v>
      </c>
      <c r="R4" s="30" t="s">
        <v>207</v>
      </c>
      <c r="S4" s="30" t="s">
        <v>208</v>
      </c>
      <c r="T4" s="30" t="s">
        <v>209</v>
      </c>
    </row>
    <row r="5" ht="20.7" customHeight="1" spans="1:20">
      <c r="A5" s="30" t="s">
        <v>166</v>
      </c>
      <c r="B5" s="30" t="s">
        <v>167</v>
      </c>
      <c r="C5" s="30" t="s">
        <v>168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ht="22.8" customHeight="1" spans="1:20">
      <c r="A6" s="29"/>
      <c r="B6" s="29"/>
      <c r="C6" s="29"/>
      <c r="D6" s="29"/>
      <c r="E6" s="29" t="s">
        <v>136</v>
      </c>
      <c r="F6" s="28">
        <v>1639.394218</v>
      </c>
      <c r="G6" s="28">
        <v>958.244318</v>
      </c>
      <c r="H6" s="28">
        <v>291.37</v>
      </c>
      <c r="I6" s="28"/>
      <c r="J6" s="28"/>
      <c r="K6" s="28"/>
      <c r="L6" s="28"/>
      <c r="M6" s="28"/>
      <c r="N6" s="28"/>
      <c r="O6" s="28">
        <v>389.7799</v>
      </c>
      <c r="P6" s="28"/>
      <c r="Q6" s="28"/>
      <c r="R6" s="28"/>
      <c r="S6" s="28"/>
      <c r="T6" s="28"/>
    </row>
    <row r="7" ht="22.8" customHeight="1" spans="1:20">
      <c r="A7" s="29"/>
      <c r="B7" s="29"/>
      <c r="C7" s="29"/>
      <c r="D7" s="27" t="s">
        <v>154</v>
      </c>
      <c r="E7" s="27" t="s">
        <v>4</v>
      </c>
      <c r="F7" s="28">
        <v>1639.394218</v>
      </c>
      <c r="G7" s="28">
        <v>958.244318</v>
      </c>
      <c r="H7" s="28">
        <v>291.37</v>
      </c>
      <c r="I7" s="28"/>
      <c r="J7" s="28"/>
      <c r="K7" s="28"/>
      <c r="L7" s="28"/>
      <c r="M7" s="28"/>
      <c r="N7" s="28"/>
      <c r="O7" s="28">
        <v>389.7799</v>
      </c>
      <c r="P7" s="28"/>
      <c r="Q7" s="28"/>
      <c r="R7" s="28"/>
      <c r="S7" s="28"/>
      <c r="T7" s="28"/>
    </row>
    <row r="8" ht="22.8" customHeight="1" spans="1:20">
      <c r="A8" s="34"/>
      <c r="B8" s="34"/>
      <c r="C8" s="34"/>
      <c r="D8" s="32" t="s">
        <v>155</v>
      </c>
      <c r="E8" s="32" t="s">
        <v>156</v>
      </c>
      <c r="F8" s="63">
        <v>1639.394218</v>
      </c>
      <c r="G8" s="63">
        <v>958.244318</v>
      </c>
      <c r="H8" s="63">
        <v>291.37</v>
      </c>
      <c r="I8" s="63"/>
      <c r="J8" s="63"/>
      <c r="K8" s="63"/>
      <c r="L8" s="63"/>
      <c r="M8" s="63"/>
      <c r="N8" s="63"/>
      <c r="O8" s="63">
        <v>389.7799</v>
      </c>
      <c r="P8" s="63"/>
      <c r="Q8" s="63"/>
      <c r="R8" s="63"/>
      <c r="S8" s="63"/>
      <c r="T8" s="63"/>
    </row>
    <row r="9" ht="22.8" customHeight="1" spans="1:20">
      <c r="A9" s="35" t="s">
        <v>173</v>
      </c>
      <c r="B9" s="35" t="s">
        <v>170</v>
      </c>
      <c r="C9" s="35" t="s">
        <v>174</v>
      </c>
      <c r="D9" s="31" t="s">
        <v>210</v>
      </c>
      <c r="E9" s="36" t="s">
        <v>176</v>
      </c>
      <c r="F9" s="37">
        <v>1221.824218</v>
      </c>
      <c r="G9" s="37">
        <v>958.244318</v>
      </c>
      <c r="H9" s="37">
        <v>230.27</v>
      </c>
      <c r="I9" s="37"/>
      <c r="J9" s="37"/>
      <c r="K9" s="37"/>
      <c r="L9" s="37"/>
      <c r="M9" s="37"/>
      <c r="N9" s="37"/>
      <c r="O9" s="37">
        <v>33.3099</v>
      </c>
      <c r="P9" s="37"/>
      <c r="Q9" s="37"/>
      <c r="R9" s="37"/>
      <c r="S9" s="37"/>
      <c r="T9" s="37"/>
    </row>
    <row r="10" ht="22.8" customHeight="1" spans="1:20">
      <c r="A10" s="35" t="s">
        <v>181</v>
      </c>
      <c r="B10" s="35" t="s">
        <v>188</v>
      </c>
      <c r="C10" s="35" t="s">
        <v>183</v>
      </c>
      <c r="D10" s="31" t="s">
        <v>210</v>
      </c>
      <c r="E10" s="36" t="s">
        <v>191</v>
      </c>
      <c r="F10" s="37">
        <v>377.46</v>
      </c>
      <c r="G10" s="37"/>
      <c r="H10" s="37">
        <v>51.1</v>
      </c>
      <c r="I10" s="37"/>
      <c r="J10" s="37"/>
      <c r="K10" s="37"/>
      <c r="L10" s="37"/>
      <c r="M10" s="37"/>
      <c r="N10" s="37"/>
      <c r="O10" s="37">
        <v>326.36</v>
      </c>
      <c r="P10" s="37"/>
      <c r="Q10" s="37"/>
      <c r="R10" s="37"/>
      <c r="S10" s="37"/>
      <c r="T10" s="37"/>
    </row>
    <row r="11" ht="22.8" customHeight="1" spans="1:20">
      <c r="A11" s="35" t="s">
        <v>177</v>
      </c>
      <c r="B11" s="35" t="s">
        <v>174</v>
      </c>
      <c r="C11" s="35" t="s">
        <v>174</v>
      </c>
      <c r="D11" s="31" t="s">
        <v>210</v>
      </c>
      <c r="E11" s="36" t="s">
        <v>176</v>
      </c>
      <c r="F11" s="37">
        <v>31.11</v>
      </c>
      <c r="G11" s="37"/>
      <c r="H11" s="37">
        <v>1</v>
      </c>
      <c r="I11" s="37"/>
      <c r="J11" s="37"/>
      <c r="K11" s="37"/>
      <c r="L11" s="37"/>
      <c r="M11" s="37"/>
      <c r="N11" s="37"/>
      <c r="O11" s="37">
        <v>30.11</v>
      </c>
      <c r="P11" s="37"/>
      <c r="Q11" s="37"/>
      <c r="R11" s="37"/>
      <c r="S11" s="37"/>
      <c r="T11" s="37"/>
    </row>
    <row r="12" ht="22.8" customHeight="1" spans="1:20">
      <c r="A12" s="35" t="s">
        <v>181</v>
      </c>
      <c r="B12" s="35" t="s">
        <v>183</v>
      </c>
      <c r="C12" s="35" t="s">
        <v>185</v>
      </c>
      <c r="D12" s="31" t="s">
        <v>210</v>
      </c>
      <c r="E12" s="36" t="s">
        <v>187</v>
      </c>
      <c r="F12" s="37">
        <v>9</v>
      </c>
      <c r="G12" s="37"/>
      <c r="H12" s="37">
        <v>9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" sqref="A1"/>
    </sheetView>
  </sheetViews>
  <sheetFormatPr defaultColWidth="9.77777777777778" defaultRowHeight="14.4"/>
  <cols>
    <col min="1" max="2" width="4.11111111111111" customWidth="1"/>
    <col min="3" max="3" width="4.22222222222222" customWidth="1"/>
    <col min="4" max="4" width="6.11111111111111" customWidth="1"/>
    <col min="5" max="5" width="15.8888888888889" customWidth="1"/>
    <col min="6" max="6" width="9" customWidth="1"/>
    <col min="7" max="7" width="7.77777777777778" customWidth="1"/>
    <col min="8" max="8" width="6.22222222222222" customWidth="1"/>
    <col min="9" max="16" width="7.22222222222222" customWidth="1"/>
    <col min="17" max="17" width="5.77777777777778" customWidth="1"/>
    <col min="18" max="21" width="7.22222222222222" customWidth="1"/>
    <col min="22" max="23" width="9.77777777777778" customWidth="1"/>
  </cols>
  <sheetData>
    <row r="1" ht="16.35" customHeight="1" spans="1:21">
      <c r="A1" s="25"/>
      <c r="T1" s="23" t="s">
        <v>211</v>
      </c>
      <c r="U1" s="23"/>
    </row>
    <row r="2" ht="37.05" customHeight="1" spans="1:21">
      <c r="A2" s="13" t="s">
        <v>11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ht="24.15" customHeight="1" spans="1:21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24" t="s">
        <v>32</v>
      </c>
      <c r="U3" s="24"/>
    </row>
    <row r="4" ht="22.35" customHeight="1" spans="1:21">
      <c r="A4" s="30" t="s">
        <v>158</v>
      </c>
      <c r="B4" s="30"/>
      <c r="C4" s="30"/>
      <c r="D4" s="30" t="s">
        <v>193</v>
      </c>
      <c r="E4" s="30" t="s">
        <v>194</v>
      </c>
      <c r="F4" s="30" t="s">
        <v>212</v>
      </c>
      <c r="G4" s="30" t="s">
        <v>161</v>
      </c>
      <c r="H4" s="30"/>
      <c r="I4" s="30"/>
      <c r="J4" s="30"/>
      <c r="K4" s="30" t="s">
        <v>162</v>
      </c>
      <c r="L4" s="30"/>
      <c r="M4" s="30"/>
      <c r="N4" s="30"/>
      <c r="O4" s="30"/>
      <c r="P4" s="30"/>
      <c r="Q4" s="30"/>
      <c r="R4" s="30"/>
      <c r="S4" s="30"/>
      <c r="T4" s="30"/>
      <c r="U4" s="30"/>
    </row>
    <row r="5" ht="39.6" customHeight="1" spans="1:21">
      <c r="A5" s="30" t="s">
        <v>166</v>
      </c>
      <c r="B5" s="30" t="s">
        <v>167</v>
      </c>
      <c r="C5" s="30" t="s">
        <v>168</v>
      </c>
      <c r="D5" s="30"/>
      <c r="E5" s="30"/>
      <c r="F5" s="30"/>
      <c r="G5" s="30" t="s">
        <v>136</v>
      </c>
      <c r="H5" s="30" t="s">
        <v>213</v>
      </c>
      <c r="I5" s="30" t="s">
        <v>214</v>
      </c>
      <c r="J5" s="30" t="s">
        <v>204</v>
      </c>
      <c r="K5" s="30" t="s">
        <v>136</v>
      </c>
      <c r="L5" s="30" t="s">
        <v>215</v>
      </c>
      <c r="M5" s="30" t="s">
        <v>216</v>
      </c>
      <c r="N5" s="30" t="s">
        <v>217</v>
      </c>
      <c r="O5" s="30" t="s">
        <v>206</v>
      </c>
      <c r="P5" s="30" t="s">
        <v>218</v>
      </c>
      <c r="Q5" s="30" t="s">
        <v>219</v>
      </c>
      <c r="R5" s="30" t="s">
        <v>220</v>
      </c>
      <c r="S5" s="30" t="s">
        <v>202</v>
      </c>
      <c r="T5" s="30" t="s">
        <v>205</v>
      </c>
      <c r="U5" s="30" t="s">
        <v>209</v>
      </c>
    </row>
    <row r="6" ht="22.8" customHeight="1" spans="1:21">
      <c r="A6" s="29"/>
      <c r="B6" s="29"/>
      <c r="C6" s="29"/>
      <c r="D6" s="29"/>
      <c r="E6" s="29" t="s">
        <v>136</v>
      </c>
      <c r="F6" s="28">
        <v>1639.394218</v>
      </c>
      <c r="G6" s="28">
        <v>1172.264218</v>
      </c>
      <c r="H6" s="28">
        <v>958.244318</v>
      </c>
      <c r="I6" s="28">
        <v>180.71</v>
      </c>
      <c r="J6" s="28">
        <v>33.3099</v>
      </c>
      <c r="K6" s="28">
        <v>467.13</v>
      </c>
      <c r="L6" s="28"/>
      <c r="M6" s="28">
        <v>110.66</v>
      </c>
      <c r="N6" s="28">
        <v>356.47</v>
      </c>
      <c r="O6" s="28"/>
      <c r="P6" s="28"/>
      <c r="Q6" s="28"/>
      <c r="R6" s="28"/>
      <c r="S6" s="28"/>
      <c r="T6" s="28"/>
      <c r="U6" s="28"/>
    </row>
    <row r="7" ht="22.8" customHeight="1" spans="1:21">
      <c r="A7" s="29"/>
      <c r="B7" s="29"/>
      <c r="C7" s="29"/>
      <c r="D7" s="27" t="s">
        <v>154</v>
      </c>
      <c r="E7" s="27" t="s">
        <v>4</v>
      </c>
      <c r="F7" s="39">
        <v>1639.394218</v>
      </c>
      <c r="G7" s="28">
        <v>1172.264218</v>
      </c>
      <c r="H7" s="28">
        <v>958.244318</v>
      </c>
      <c r="I7" s="28">
        <v>180.71</v>
      </c>
      <c r="J7" s="28">
        <v>33.3099</v>
      </c>
      <c r="K7" s="28">
        <v>467.13</v>
      </c>
      <c r="L7" s="28">
        <v>0</v>
      </c>
      <c r="M7" s="28">
        <v>110.66</v>
      </c>
      <c r="N7" s="28">
        <v>356.47</v>
      </c>
      <c r="O7" s="28"/>
      <c r="P7" s="28"/>
      <c r="Q7" s="28"/>
      <c r="R7" s="28"/>
      <c r="S7" s="28"/>
      <c r="T7" s="28"/>
      <c r="U7" s="28"/>
    </row>
    <row r="8" ht="22.8" customHeight="1" spans="1:21">
      <c r="A8" s="34"/>
      <c r="B8" s="34"/>
      <c r="C8" s="34"/>
      <c r="D8" s="32" t="s">
        <v>155</v>
      </c>
      <c r="E8" s="32" t="s">
        <v>156</v>
      </c>
      <c r="F8" s="39">
        <v>1639.394218</v>
      </c>
      <c r="G8" s="28">
        <v>1172.264218</v>
      </c>
      <c r="H8" s="28">
        <v>958.244318</v>
      </c>
      <c r="I8" s="28">
        <v>180.71</v>
      </c>
      <c r="J8" s="28">
        <v>33.3099</v>
      </c>
      <c r="K8" s="28">
        <v>467.13</v>
      </c>
      <c r="L8" s="28">
        <v>0</v>
      </c>
      <c r="M8" s="28">
        <v>110.66</v>
      </c>
      <c r="N8" s="28">
        <v>356.47</v>
      </c>
      <c r="O8" s="28"/>
      <c r="P8" s="28"/>
      <c r="Q8" s="28"/>
      <c r="R8" s="28"/>
      <c r="S8" s="28"/>
      <c r="T8" s="28"/>
      <c r="U8" s="28"/>
    </row>
    <row r="9" ht="22.8" customHeight="1" spans="1:21">
      <c r="A9" s="35" t="s">
        <v>173</v>
      </c>
      <c r="B9" s="35" t="s">
        <v>170</v>
      </c>
      <c r="C9" s="35" t="s">
        <v>174</v>
      </c>
      <c r="D9" s="31" t="s">
        <v>210</v>
      </c>
      <c r="E9" s="36" t="s">
        <v>176</v>
      </c>
      <c r="F9" s="33">
        <v>1221.824218</v>
      </c>
      <c r="G9" s="17">
        <v>1172.264218</v>
      </c>
      <c r="H9" s="17">
        <v>958.244318</v>
      </c>
      <c r="I9" s="17">
        <v>180.71</v>
      </c>
      <c r="J9" s="17">
        <v>33.3099</v>
      </c>
      <c r="K9" s="17">
        <v>49.56</v>
      </c>
      <c r="L9" s="17"/>
      <c r="M9" s="17">
        <v>49.56</v>
      </c>
      <c r="N9" s="17"/>
      <c r="O9" s="17"/>
      <c r="P9" s="17"/>
      <c r="Q9" s="17"/>
      <c r="R9" s="17"/>
      <c r="S9" s="17"/>
      <c r="T9" s="17"/>
      <c r="U9" s="17"/>
    </row>
    <row r="10" ht="22.8" customHeight="1" spans="1:21">
      <c r="A10" s="35" t="s">
        <v>181</v>
      </c>
      <c r="B10" s="35" t="s">
        <v>188</v>
      </c>
      <c r="C10" s="35" t="s">
        <v>183</v>
      </c>
      <c r="D10" s="31" t="s">
        <v>210</v>
      </c>
      <c r="E10" s="36" t="s">
        <v>191</v>
      </c>
      <c r="F10" s="33">
        <v>377.46</v>
      </c>
      <c r="G10" s="17"/>
      <c r="H10" s="17"/>
      <c r="I10" s="17"/>
      <c r="J10" s="17"/>
      <c r="K10" s="17">
        <v>377.46</v>
      </c>
      <c r="L10" s="17"/>
      <c r="M10" s="17">
        <v>51.1</v>
      </c>
      <c r="N10" s="17">
        <v>326.36</v>
      </c>
      <c r="O10" s="17"/>
      <c r="P10" s="17"/>
      <c r="Q10" s="17"/>
      <c r="R10" s="17"/>
      <c r="S10" s="17"/>
      <c r="T10" s="17"/>
      <c r="U10" s="17"/>
    </row>
    <row r="11" ht="22.8" customHeight="1" spans="1:21">
      <c r="A11" s="35" t="s">
        <v>177</v>
      </c>
      <c r="B11" s="35" t="s">
        <v>174</v>
      </c>
      <c r="C11" s="35" t="s">
        <v>174</v>
      </c>
      <c r="D11" s="31" t="s">
        <v>210</v>
      </c>
      <c r="E11" s="36" t="s">
        <v>176</v>
      </c>
      <c r="F11" s="33">
        <v>31.11</v>
      </c>
      <c r="G11" s="17"/>
      <c r="H11" s="17"/>
      <c r="I11" s="17"/>
      <c r="J11" s="17"/>
      <c r="K11" s="17">
        <v>31.11</v>
      </c>
      <c r="L11" s="17"/>
      <c r="M11" s="17">
        <v>1</v>
      </c>
      <c r="N11" s="17">
        <v>30.11</v>
      </c>
      <c r="O11" s="17"/>
      <c r="P11" s="17"/>
      <c r="Q11" s="17"/>
      <c r="R11" s="17"/>
      <c r="S11" s="17"/>
      <c r="T11" s="17"/>
      <c r="U11" s="17"/>
    </row>
    <row r="12" ht="22.8" customHeight="1" spans="1:21">
      <c r="A12" s="35" t="s">
        <v>181</v>
      </c>
      <c r="B12" s="35" t="s">
        <v>183</v>
      </c>
      <c r="C12" s="35" t="s">
        <v>185</v>
      </c>
      <c r="D12" s="31" t="s">
        <v>210</v>
      </c>
      <c r="E12" s="36" t="s">
        <v>187</v>
      </c>
      <c r="F12" s="33">
        <v>9</v>
      </c>
      <c r="G12" s="17"/>
      <c r="H12" s="17"/>
      <c r="I12" s="17"/>
      <c r="J12" s="17"/>
      <c r="K12" s="17">
        <v>9</v>
      </c>
      <c r="L12" s="17"/>
      <c r="M12" s="17">
        <v>9</v>
      </c>
      <c r="N12" s="17"/>
      <c r="O12" s="17"/>
      <c r="P12" s="17"/>
      <c r="Q12" s="17"/>
      <c r="R12" s="17"/>
      <c r="S12" s="17"/>
      <c r="T12" s="17"/>
      <c r="U12" s="1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B8" sqref="B8"/>
    </sheetView>
  </sheetViews>
  <sheetFormatPr defaultColWidth="9.77777777777778" defaultRowHeight="14.4" outlineLevelCol="4"/>
  <cols>
    <col min="1" max="1" width="24.5555555555556" customWidth="1"/>
    <col min="2" max="2" width="16" customWidth="1"/>
    <col min="3" max="4" width="22.2222222222222" customWidth="1"/>
    <col min="5" max="5" width="0.111111111111111" customWidth="1"/>
    <col min="6" max="6" width="9.77777777777778" customWidth="1"/>
  </cols>
  <sheetData>
    <row r="1" ht="16.35" customHeight="1" spans="1:4">
      <c r="A1" s="25"/>
      <c r="D1" s="23" t="s">
        <v>221</v>
      </c>
    </row>
    <row r="2" ht="31.95" customHeight="1" spans="1:4">
      <c r="A2" s="13" t="s">
        <v>12</v>
      </c>
      <c r="B2" s="13"/>
      <c r="C2" s="13"/>
      <c r="D2" s="13"/>
    </row>
    <row r="3" ht="18.9" customHeight="1" spans="1:5">
      <c r="A3" s="14" t="s">
        <v>31</v>
      </c>
      <c r="B3" s="14"/>
      <c r="C3" s="14"/>
      <c r="D3" s="24" t="s">
        <v>32</v>
      </c>
      <c r="E3" s="25"/>
    </row>
    <row r="4" ht="20.25" customHeight="1" spans="1:5">
      <c r="A4" s="15" t="s">
        <v>33</v>
      </c>
      <c r="B4" s="15"/>
      <c r="C4" s="15" t="s">
        <v>34</v>
      </c>
      <c r="D4" s="15"/>
      <c r="E4" s="60"/>
    </row>
    <row r="5" ht="20.25" customHeight="1" spans="1:5">
      <c r="A5" s="15" t="s">
        <v>35</v>
      </c>
      <c r="B5" s="15" t="s">
        <v>36</v>
      </c>
      <c r="C5" s="15" t="s">
        <v>35</v>
      </c>
      <c r="D5" s="15" t="s">
        <v>36</v>
      </c>
      <c r="E5" s="60"/>
    </row>
    <row r="6" ht="20.25" customHeight="1" spans="1:5">
      <c r="A6" s="29" t="s">
        <v>222</v>
      </c>
      <c r="B6" s="28">
        <v>1639.394218</v>
      </c>
      <c r="C6" s="29" t="s">
        <v>223</v>
      </c>
      <c r="D6" s="39">
        <v>1639.394218</v>
      </c>
      <c r="E6" s="61"/>
    </row>
    <row r="7" ht="20.25" customHeight="1" spans="1:5">
      <c r="A7" s="16" t="s">
        <v>224</v>
      </c>
      <c r="B7" s="17">
        <v>1639.394218</v>
      </c>
      <c r="C7" s="16" t="s">
        <v>41</v>
      </c>
      <c r="D7" s="33">
        <v>1221.824218</v>
      </c>
      <c r="E7" s="61"/>
    </row>
    <row r="8" ht="20.25" customHeight="1" spans="1:5">
      <c r="A8" s="16" t="s">
        <v>225</v>
      </c>
      <c r="B8" s="17">
        <v>1639.39</v>
      </c>
      <c r="C8" s="16" t="s">
        <v>45</v>
      </c>
      <c r="D8" s="33"/>
      <c r="E8" s="61"/>
    </row>
    <row r="9" ht="31.05" customHeight="1" spans="1:5">
      <c r="A9" s="16" t="s">
        <v>48</v>
      </c>
      <c r="B9" s="17"/>
      <c r="C9" s="16" t="s">
        <v>49</v>
      </c>
      <c r="D9" s="33"/>
      <c r="E9" s="61"/>
    </row>
    <row r="10" ht="20.25" customHeight="1" spans="1:5">
      <c r="A10" s="16" t="s">
        <v>226</v>
      </c>
      <c r="B10" s="17"/>
      <c r="C10" s="16" t="s">
        <v>53</v>
      </c>
      <c r="D10" s="33"/>
      <c r="E10" s="61"/>
    </row>
    <row r="11" ht="20.25" customHeight="1" spans="1:5">
      <c r="A11" s="16" t="s">
        <v>227</v>
      </c>
      <c r="B11" s="17"/>
      <c r="C11" s="16" t="s">
        <v>57</v>
      </c>
      <c r="D11" s="33"/>
      <c r="E11" s="61"/>
    </row>
    <row r="12" ht="20.25" customHeight="1" spans="1:5">
      <c r="A12" s="16" t="s">
        <v>228</v>
      </c>
      <c r="B12" s="17"/>
      <c r="C12" s="16" t="s">
        <v>61</v>
      </c>
      <c r="D12" s="33"/>
      <c r="E12" s="61"/>
    </row>
    <row r="13" ht="20.25" customHeight="1" spans="1:5">
      <c r="A13" s="29" t="s">
        <v>229</v>
      </c>
      <c r="B13" s="28"/>
      <c r="C13" s="16" t="s">
        <v>65</v>
      </c>
      <c r="D13" s="33"/>
      <c r="E13" s="61"/>
    </row>
    <row r="14" ht="20.25" customHeight="1" spans="1:5">
      <c r="A14" s="16" t="s">
        <v>224</v>
      </c>
      <c r="B14" s="17"/>
      <c r="C14" s="16" t="s">
        <v>69</v>
      </c>
      <c r="D14" s="33"/>
      <c r="E14" s="61"/>
    </row>
    <row r="15" ht="20.25" customHeight="1" spans="1:5">
      <c r="A15" s="16" t="s">
        <v>226</v>
      </c>
      <c r="B15" s="17"/>
      <c r="C15" s="16" t="s">
        <v>73</v>
      </c>
      <c r="D15" s="33"/>
      <c r="E15" s="61"/>
    </row>
    <row r="16" ht="20.25" customHeight="1" spans="1:5">
      <c r="A16" s="16" t="s">
        <v>227</v>
      </c>
      <c r="B16" s="17"/>
      <c r="C16" s="16" t="s">
        <v>77</v>
      </c>
      <c r="D16" s="33"/>
      <c r="E16" s="61"/>
    </row>
    <row r="17" ht="20.25" customHeight="1" spans="1:5">
      <c r="A17" s="16" t="s">
        <v>228</v>
      </c>
      <c r="B17" s="17"/>
      <c r="C17" s="16" t="s">
        <v>81</v>
      </c>
      <c r="D17" s="33"/>
      <c r="E17" s="61"/>
    </row>
    <row r="18" ht="20.25" customHeight="1" spans="1:5">
      <c r="A18" s="16"/>
      <c r="B18" s="17"/>
      <c r="C18" s="16" t="s">
        <v>85</v>
      </c>
      <c r="D18" s="33">
        <v>31.11</v>
      </c>
      <c r="E18" s="61"/>
    </row>
    <row r="19" ht="20.25" customHeight="1" spans="1:5">
      <c r="A19" s="16"/>
      <c r="B19" s="16"/>
      <c r="C19" s="16" t="s">
        <v>89</v>
      </c>
      <c r="D19" s="33">
        <v>386.46</v>
      </c>
      <c r="E19" s="61"/>
    </row>
    <row r="20" ht="20.25" customHeight="1" spans="1:5">
      <c r="A20" s="16"/>
      <c r="B20" s="16"/>
      <c r="C20" s="16" t="s">
        <v>93</v>
      </c>
      <c r="D20" s="33"/>
      <c r="E20" s="61"/>
    </row>
    <row r="21" ht="20.25" customHeight="1" spans="1:5">
      <c r="A21" s="16"/>
      <c r="B21" s="16"/>
      <c r="C21" s="16" t="s">
        <v>97</v>
      </c>
      <c r="D21" s="33"/>
      <c r="E21" s="61"/>
    </row>
    <row r="22" ht="20.25" customHeight="1" spans="1:5">
      <c r="A22" s="16"/>
      <c r="B22" s="16"/>
      <c r="C22" s="16" t="s">
        <v>100</v>
      </c>
      <c r="D22" s="33"/>
      <c r="E22" s="61"/>
    </row>
    <row r="23" ht="20.25" customHeight="1" spans="1:5">
      <c r="A23" s="16"/>
      <c r="B23" s="16"/>
      <c r="C23" s="16" t="s">
        <v>103</v>
      </c>
      <c r="D23" s="33"/>
      <c r="E23" s="61"/>
    </row>
    <row r="24" ht="20.25" customHeight="1" spans="1:5">
      <c r="A24" s="16"/>
      <c r="B24" s="16"/>
      <c r="C24" s="16" t="s">
        <v>105</v>
      </c>
      <c r="D24" s="33"/>
      <c r="E24" s="61"/>
    </row>
    <row r="25" ht="20.25" customHeight="1" spans="1:5">
      <c r="A25" s="16"/>
      <c r="B25" s="16"/>
      <c r="C25" s="16" t="s">
        <v>107</v>
      </c>
      <c r="D25" s="33"/>
      <c r="E25" s="61"/>
    </row>
    <row r="26" ht="20.25" customHeight="1" spans="1:5">
      <c r="A26" s="16"/>
      <c r="B26" s="16"/>
      <c r="C26" s="16" t="s">
        <v>109</v>
      </c>
      <c r="D26" s="33"/>
      <c r="E26" s="61"/>
    </row>
    <row r="27" ht="20.25" customHeight="1" spans="1:5">
      <c r="A27" s="16"/>
      <c r="B27" s="16"/>
      <c r="C27" s="16" t="s">
        <v>111</v>
      </c>
      <c r="D27" s="33"/>
      <c r="E27" s="61"/>
    </row>
    <row r="28" ht="20.25" customHeight="1" spans="1:5">
      <c r="A28" s="16"/>
      <c r="B28" s="16"/>
      <c r="C28" s="16" t="s">
        <v>113</v>
      </c>
      <c r="D28" s="33"/>
      <c r="E28" s="61"/>
    </row>
    <row r="29" ht="20.25" customHeight="1" spans="1:5">
      <c r="A29" s="16"/>
      <c r="B29" s="16"/>
      <c r="C29" s="16" t="s">
        <v>115</v>
      </c>
      <c r="D29" s="33"/>
      <c r="E29" s="61"/>
    </row>
    <row r="30" ht="20.25" customHeight="1" spans="1:5">
      <c r="A30" s="16"/>
      <c r="B30" s="16"/>
      <c r="C30" s="16" t="s">
        <v>117</v>
      </c>
      <c r="D30" s="33"/>
      <c r="E30" s="61"/>
    </row>
    <row r="31" ht="20.25" customHeight="1" spans="1:5">
      <c r="A31" s="16"/>
      <c r="B31" s="16"/>
      <c r="C31" s="16" t="s">
        <v>119</v>
      </c>
      <c r="D31" s="33"/>
      <c r="E31" s="61"/>
    </row>
    <row r="32" ht="20.25" customHeight="1" spans="1:5">
      <c r="A32" s="16"/>
      <c r="B32" s="16"/>
      <c r="C32" s="16" t="s">
        <v>121</v>
      </c>
      <c r="D32" s="33"/>
      <c r="E32" s="61"/>
    </row>
    <row r="33" ht="20.25" customHeight="1" spans="1:5">
      <c r="A33" s="16"/>
      <c r="B33" s="16"/>
      <c r="C33" s="16" t="s">
        <v>123</v>
      </c>
      <c r="D33" s="33"/>
      <c r="E33" s="61"/>
    </row>
    <row r="34" ht="20.25" customHeight="1" spans="1:5">
      <c r="A34" s="16"/>
      <c r="B34" s="16"/>
      <c r="C34" s="16" t="s">
        <v>124</v>
      </c>
      <c r="D34" s="33"/>
      <c r="E34" s="61"/>
    </row>
    <row r="35" ht="20.25" customHeight="1" spans="1:5">
      <c r="A35" s="16"/>
      <c r="B35" s="16"/>
      <c r="C35" s="16" t="s">
        <v>125</v>
      </c>
      <c r="D35" s="33"/>
      <c r="E35" s="61"/>
    </row>
    <row r="36" ht="20.25" customHeight="1" spans="1:5">
      <c r="A36" s="16"/>
      <c r="B36" s="16"/>
      <c r="C36" s="16" t="s">
        <v>126</v>
      </c>
      <c r="D36" s="33"/>
      <c r="E36" s="61"/>
    </row>
    <row r="37" ht="20.25" customHeight="1" spans="1:5">
      <c r="A37" s="16"/>
      <c r="B37" s="16"/>
      <c r="C37" s="16"/>
      <c r="D37" s="16"/>
      <c r="E37" s="61"/>
    </row>
    <row r="38" ht="20.25" customHeight="1" spans="1:5">
      <c r="A38" s="29"/>
      <c r="B38" s="29"/>
      <c r="C38" s="29" t="s">
        <v>230</v>
      </c>
      <c r="D38" s="28"/>
      <c r="E38" s="62"/>
    </row>
    <row r="39" ht="20.25" customHeight="1" spans="1:5">
      <c r="A39" s="29"/>
      <c r="B39" s="29"/>
      <c r="C39" s="29"/>
      <c r="D39" s="29"/>
      <c r="E39" s="62"/>
    </row>
    <row r="40" ht="20.25" customHeight="1" spans="1:5">
      <c r="A40" s="30" t="s">
        <v>231</v>
      </c>
      <c r="B40" s="28">
        <v>1639.394218</v>
      </c>
      <c r="C40" s="30" t="s">
        <v>232</v>
      </c>
      <c r="D40" s="39">
        <v>1639.394218</v>
      </c>
      <c r="E40" s="62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opLeftCell="A4" workbookViewId="0">
      <selection activeCell="K16" sqref="K16"/>
    </sheetView>
  </sheetViews>
  <sheetFormatPr defaultColWidth="9.77777777777778" defaultRowHeight="14.4"/>
  <cols>
    <col min="1" max="2" width="4.88888888888889" customWidth="1"/>
    <col min="3" max="3" width="6" customWidth="1"/>
    <col min="4" max="4" width="13.8888888888889" customWidth="1"/>
    <col min="5" max="6" width="16.4444444444444" customWidth="1"/>
    <col min="7" max="7" width="11.5555555555556" customWidth="1"/>
    <col min="8" max="8" width="12.4444444444444" customWidth="1"/>
    <col min="9" max="9" width="10.8888888888889" customWidth="1"/>
    <col min="10" max="10" width="14.6666666666667" customWidth="1"/>
    <col min="11" max="11" width="20.5555555555556" customWidth="1"/>
    <col min="12" max="12" width="19" customWidth="1"/>
    <col min="13" max="13" width="9.77777777777778" customWidth="1"/>
  </cols>
  <sheetData>
    <row r="1" ht="16.35" customHeight="1" spans="1:11">
      <c r="A1" s="25"/>
      <c r="D1" s="25"/>
      <c r="K1" s="23" t="s">
        <v>233</v>
      </c>
    </row>
    <row r="2" ht="43.05" customHeight="1" spans="1:12">
      <c r="A2" s="46" t="s">
        <v>13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57"/>
    </row>
    <row r="3" ht="24.15" customHeight="1" spans="1:12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 t="s">
        <v>32</v>
      </c>
      <c r="L3" s="14"/>
    </row>
    <row r="4" ht="25.05" customHeight="1" spans="1:11">
      <c r="A4" s="15" t="s">
        <v>158</v>
      </c>
      <c r="B4" s="15"/>
      <c r="C4" s="15"/>
      <c r="D4" s="15" t="s">
        <v>159</v>
      </c>
      <c r="E4" s="15" t="s">
        <v>160</v>
      </c>
      <c r="F4" s="15" t="s">
        <v>136</v>
      </c>
      <c r="G4" s="47" t="s">
        <v>161</v>
      </c>
      <c r="H4" s="48"/>
      <c r="I4" s="48"/>
      <c r="J4" s="58"/>
      <c r="K4" s="49" t="s">
        <v>162</v>
      </c>
    </row>
    <row r="5" ht="20.7" customHeight="1" spans="1:11">
      <c r="A5" s="15"/>
      <c r="B5" s="15"/>
      <c r="C5" s="15"/>
      <c r="D5" s="15"/>
      <c r="E5" s="15"/>
      <c r="F5" s="15"/>
      <c r="G5" s="15" t="s">
        <v>138</v>
      </c>
      <c r="H5" s="49" t="s">
        <v>213</v>
      </c>
      <c r="I5" s="49" t="s">
        <v>204</v>
      </c>
      <c r="J5" s="15" t="s">
        <v>234</v>
      </c>
      <c r="K5" s="59"/>
    </row>
    <row r="6" ht="28.5" customHeight="1" spans="1:11">
      <c r="A6" s="15" t="s">
        <v>166</v>
      </c>
      <c r="B6" s="15" t="s">
        <v>167</v>
      </c>
      <c r="C6" s="15" t="s">
        <v>168</v>
      </c>
      <c r="D6" s="15"/>
      <c r="E6" s="15"/>
      <c r="F6" s="15"/>
      <c r="G6" s="15"/>
      <c r="H6" s="50"/>
      <c r="I6" s="50"/>
      <c r="J6" s="15"/>
      <c r="K6" s="50"/>
    </row>
    <row r="7" ht="22.8" customHeight="1" spans="1:11">
      <c r="A7" s="16"/>
      <c r="B7" s="16"/>
      <c r="C7" s="16"/>
      <c r="D7" s="29"/>
      <c r="E7" s="29" t="s">
        <v>136</v>
      </c>
      <c r="F7" s="28">
        <v>1639.394218</v>
      </c>
      <c r="G7" s="28">
        <v>1172.264218</v>
      </c>
      <c r="H7" s="28">
        <v>958.244318</v>
      </c>
      <c r="I7" s="28">
        <v>33.3099</v>
      </c>
      <c r="J7" s="28">
        <v>180.71</v>
      </c>
      <c r="K7" s="28">
        <v>467.13</v>
      </c>
    </row>
    <row r="8" ht="22.8" customHeight="1" spans="1:11">
      <c r="A8" s="16"/>
      <c r="B8" s="16"/>
      <c r="C8" s="16"/>
      <c r="D8" s="27" t="s">
        <v>154</v>
      </c>
      <c r="E8" s="27" t="s">
        <v>4</v>
      </c>
      <c r="F8" s="28">
        <v>1639.394218</v>
      </c>
      <c r="G8" s="28">
        <v>1172.264218</v>
      </c>
      <c r="H8" s="28">
        <v>958.244318</v>
      </c>
      <c r="I8" s="28">
        <v>33.3099</v>
      </c>
      <c r="J8" s="28">
        <v>180.71</v>
      </c>
      <c r="K8" s="28">
        <v>467.13</v>
      </c>
    </row>
    <row r="9" ht="22.8" customHeight="1" spans="1:11">
      <c r="A9" s="16"/>
      <c r="B9" s="16"/>
      <c r="C9" s="16"/>
      <c r="D9" s="32" t="s">
        <v>155</v>
      </c>
      <c r="E9" s="32" t="s">
        <v>156</v>
      </c>
      <c r="F9" s="28">
        <v>1639.394218</v>
      </c>
      <c r="G9" s="28">
        <v>1172.264218</v>
      </c>
      <c r="H9" s="28">
        <v>958.244318</v>
      </c>
      <c r="I9" s="28">
        <v>33.3099</v>
      </c>
      <c r="J9" s="28">
        <v>180.71</v>
      </c>
      <c r="K9" s="28">
        <v>467.13</v>
      </c>
    </row>
    <row r="10" s="44" customFormat="1" ht="22.8" customHeight="1" spans="1:11">
      <c r="A10" s="51">
        <v>201</v>
      </c>
      <c r="B10" s="51"/>
      <c r="C10" s="51"/>
      <c r="D10" s="32">
        <v>201</v>
      </c>
      <c r="E10" s="29" t="s">
        <v>169</v>
      </c>
      <c r="F10" s="28">
        <v>1221.824218</v>
      </c>
      <c r="G10" s="28">
        <v>1172.264218</v>
      </c>
      <c r="H10" s="39">
        <v>958.244318</v>
      </c>
      <c r="I10" s="39">
        <v>33.3099</v>
      </c>
      <c r="J10" s="39">
        <v>180.71</v>
      </c>
      <c r="K10" s="39">
        <v>49.56</v>
      </c>
    </row>
    <row r="11" s="44" customFormat="1" ht="22.8" customHeight="1" spans="1:11">
      <c r="A11" s="52">
        <v>201</v>
      </c>
      <c r="B11" s="52" t="s">
        <v>170</v>
      </c>
      <c r="C11" s="52"/>
      <c r="D11" s="53" t="s">
        <v>171</v>
      </c>
      <c r="E11" s="54" t="s">
        <v>172</v>
      </c>
      <c r="F11" s="28">
        <v>1221.82</v>
      </c>
      <c r="G11" s="28">
        <v>1172.26</v>
      </c>
      <c r="H11" s="39">
        <v>958.24</v>
      </c>
      <c r="I11" s="39">
        <v>33.31</v>
      </c>
      <c r="J11" s="39">
        <v>180.71</v>
      </c>
      <c r="K11" s="39">
        <v>49.56</v>
      </c>
    </row>
    <row r="12" ht="22.8" customHeight="1" spans="1:11">
      <c r="A12" s="55">
        <v>201</v>
      </c>
      <c r="B12" s="55" t="s">
        <v>170</v>
      </c>
      <c r="C12" s="55" t="s">
        <v>174</v>
      </c>
      <c r="D12" s="31" t="s">
        <v>235</v>
      </c>
      <c r="E12" s="16" t="s">
        <v>176</v>
      </c>
      <c r="F12" s="17">
        <v>1221.82</v>
      </c>
      <c r="G12" s="17">
        <v>1172.26</v>
      </c>
      <c r="H12" s="33">
        <v>958.24</v>
      </c>
      <c r="I12" s="33">
        <v>33.31</v>
      </c>
      <c r="J12" s="33">
        <v>180.71</v>
      </c>
      <c r="K12" s="33">
        <v>49.56</v>
      </c>
    </row>
    <row r="13" s="44" customFormat="1" ht="22.8" customHeight="1" spans="1:11">
      <c r="A13" s="51" t="s">
        <v>177</v>
      </c>
      <c r="B13" s="51"/>
      <c r="C13" s="51"/>
      <c r="D13" s="32">
        <v>212</v>
      </c>
      <c r="E13" s="29" t="s">
        <v>178</v>
      </c>
      <c r="F13" s="28">
        <v>31.11</v>
      </c>
      <c r="G13" s="28"/>
      <c r="H13" s="39"/>
      <c r="I13" s="39"/>
      <c r="J13" s="39"/>
      <c r="K13" s="39">
        <v>31.11</v>
      </c>
    </row>
    <row r="14" s="44" customFormat="1" ht="22.8" customHeight="1" spans="1:11">
      <c r="A14" s="52">
        <v>212</v>
      </c>
      <c r="B14" s="52" t="s">
        <v>174</v>
      </c>
      <c r="C14" s="52"/>
      <c r="D14" s="32">
        <v>21201</v>
      </c>
      <c r="E14" s="29" t="s">
        <v>179</v>
      </c>
      <c r="F14" s="28">
        <v>31.11</v>
      </c>
      <c r="G14" s="28"/>
      <c r="H14" s="39"/>
      <c r="I14" s="39"/>
      <c r="J14" s="39"/>
      <c r="K14" s="39">
        <v>31.11</v>
      </c>
    </row>
    <row r="15" ht="22.8" customHeight="1" spans="1:11">
      <c r="A15" s="55">
        <v>212</v>
      </c>
      <c r="B15" s="55" t="s">
        <v>174</v>
      </c>
      <c r="C15" s="55" t="s">
        <v>174</v>
      </c>
      <c r="D15" s="31" t="s">
        <v>236</v>
      </c>
      <c r="E15" s="16" t="s">
        <v>176</v>
      </c>
      <c r="F15" s="17">
        <v>31.11</v>
      </c>
      <c r="G15" s="17"/>
      <c r="H15" s="33"/>
      <c r="I15" s="33"/>
      <c r="J15" s="33"/>
      <c r="K15" s="33">
        <v>31.11</v>
      </c>
    </row>
    <row r="16" s="44" customFormat="1" ht="22.8" customHeight="1" spans="1:11">
      <c r="A16" s="52" t="s">
        <v>181</v>
      </c>
      <c r="B16" s="52"/>
      <c r="C16" s="52"/>
      <c r="D16" s="32">
        <v>213</v>
      </c>
      <c r="E16" s="29" t="s">
        <v>182</v>
      </c>
      <c r="F16" s="28">
        <v>386.46</v>
      </c>
      <c r="G16" s="28"/>
      <c r="H16" s="39"/>
      <c r="I16" s="39"/>
      <c r="J16" s="39"/>
      <c r="K16" s="39">
        <v>386.46</v>
      </c>
    </row>
    <row r="17" s="44" customFormat="1" ht="22.8" customHeight="1" spans="1:11">
      <c r="A17" s="52" t="s">
        <v>181</v>
      </c>
      <c r="B17" s="52" t="s">
        <v>183</v>
      </c>
      <c r="C17" s="52"/>
      <c r="D17" s="32">
        <v>21305</v>
      </c>
      <c r="E17" s="29" t="s">
        <v>184</v>
      </c>
      <c r="F17" s="28">
        <v>9</v>
      </c>
      <c r="G17" s="28"/>
      <c r="H17" s="39"/>
      <c r="I17" s="39"/>
      <c r="J17" s="39"/>
      <c r="K17" s="39">
        <v>9</v>
      </c>
    </row>
    <row r="18" ht="22.8" customHeight="1" spans="1:11">
      <c r="A18" s="35" t="s">
        <v>181</v>
      </c>
      <c r="B18" s="35" t="s">
        <v>183</v>
      </c>
      <c r="C18" s="35" t="s">
        <v>185</v>
      </c>
      <c r="D18" s="31" t="s">
        <v>237</v>
      </c>
      <c r="E18" s="16" t="s">
        <v>187</v>
      </c>
      <c r="F18" s="17">
        <v>9</v>
      </c>
      <c r="G18" s="17"/>
      <c r="H18" s="33"/>
      <c r="I18" s="33"/>
      <c r="J18" s="33"/>
      <c r="K18" s="33">
        <v>9</v>
      </c>
    </row>
    <row r="19" s="45" customFormat="1" ht="22.8" customHeight="1" spans="1:11">
      <c r="A19" s="52">
        <v>213</v>
      </c>
      <c r="B19" s="52" t="s">
        <v>188</v>
      </c>
      <c r="C19" s="52"/>
      <c r="D19" s="53">
        <v>21307</v>
      </c>
      <c r="E19" s="54" t="s">
        <v>189</v>
      </c>
      <c r="F19" s="28">
        <v>377.46</v>
      </c>
      <c r="G19" s="28"/>
      <c r="H19" s="39"/>
      <c r="I19" s="39"/>
      <c r="J19" s="39"/>
      <c r="K19" s="39">
        <v>377.46</v>
      </c>
    </row>
    <row r="20" ht="22.8" customHeight="1" spans="1:11">
      <c r="A20" s="35" t="s">
        <v>181</v>
      </c>
      <c r="B20" s="35" t="s">
        <v>188</v>
      </c>
      <c r="C20" s="35" t="s">
        <v>183</v>
      </c>
      <c r="D20" s="31" t="s">
        <v>238</v>
      </c>
      <c r="E20" s="16" t="s">
        <v>191</v>
      </c>
      <c r="F20" s="17">
        <v>377.46</v>
      </c>
      <c r="G20" s="17"/>
      <c r="H20" s="33"/>
      <c r="I20" s="33"/>
      <c r="J20" s="33"/>
      <c r="K20" s="33">
        <v>377.46</v>
      </c>
    </row>
    <row r="21" ht="18" customHeight="1" spans="1:11">
      <c r="A21" s="56" t="s">
        <v>239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13">
    <mergeCell ref="A2:K2"/>
    <mergeCell ref="A3:J3"/>
    <mergeCell ref="G4:J4"/>
    <mergeCell ref="A21:K21"/>
    <mergeCell ref="D4:D6"/>
    <mergeCell ref="E4:E6"/>
    <mergeCell ref="F4:F6"/>
    <mergeCell ref="G5:G6"/>
    <mergeCell ref="H5:H6"/>
    <mergeCell ref="I5:I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23一般公共预算基本支出情况表（总表）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2022-05-17T00:36:00Z</dcterms:created>
  <dcterms:modified xsi:type="dcterms:W3CDTF">2023-10-07T01:46:57Z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4CDCDD024B4D4C5DB18C48ACC492D588_12</vt:lpwstr>
  </property>
  <property fmtid="{D5CDD505-2E9C-101B-9397-08002B2CF9AE}" pid="3" name="KSOProductBuildVer">
    <vt:lpwstr>2052-11.1.0.14309</vt:lpwstr>
  </property>
</Properties>
</file>