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800" windowHeight="12375"/>
  </bookViews>
  <sheets>
    <sheet name="Sheet1" sheetId="1" r:id="rId1"/>
  </sheets>
  <calcPr calcId="114210"/>
</workbook>
</file>

<file path=xl/calcChain.xml><?xml version="1.0" encoding="utf-8"?>
<calcChain xmlns="http://schemas.openxmlformats.org/spreadsheetml/2006/main">
  <c r="J239" i="1"/>
  <c r="J238"/>
  <c r="J237"/>
  <c r="J236"/>
  <c r="J235"/>
  <c r="J234"/>
  <c r="J233"/>
  <c r="J232"/>
  <c r="J231"/>
  <c r="J230"/>
  <c r="J229"/>
  <c r="J228"/>
  <c r="J226"/>
  <c r="J225"/>
  <c r="J224"/>
  <c r="J223"/>
  <c r="J222"/>
  <c r="J221"/>
  <c r="J220"/>
  <c r="J219"/>
  <c r="J218"/>
  <c r="J217"/>
  <c r="H216"/>
  <c r="H215"/>
  <c r="H214"/>
  <c r="H213"/>
  <c r="I191"/>
  <c r="I190"/>
  <c r="I189"/>
  <c r="I188"/>
  <c r="I187"/>
  <c r="I186"/>
  <c r="I185"/>
  <c r="I184"/>
  <c r="I183"/>
  <c r="I182"/>
  <c r="I181"/>
  <c r="I180"/>
  <c r="I179"/>
  <c r="J178"/>
  <c r="J177"/>
  <c r="J176"/>
  <c r="J175"/>
  <c r="J174"/>
  <c r="J173"/>
  <c r="J172"/>
  <c r="J171"/>
  <c r="J170"/>
  <c r="J169"/>
  <c r="J168"/>
  <c r="J167"/>
  <c r="J166"/>
  <c r="J165"/>
  <c r="J164"/>
  <c r="J163"/>
  <c r="J162"/>
  <c r="J161"/>
  <c r="J160"/>
  <c r="J159"/>
  <c r="J158"/>
  <c r="J157"/>
  <c r="J156"/>
  <c r="J155"/>
  <c r="J154"/>
  <c r="J153"/>
  <c r="J152"/>
  <c r="J151"/>
  <c r="J150"/>
  <c r="J149"/>
  <c r="J148"/>
  <c r="J126"/>
  <c r="J125"/>
  <c r="J124"/>
  <c r="J123"/>
  <c r="J122"/>
  <c r="J121"/>
  <c r="J120"/>
  <c r="J119"/>
  <c r="J118"/>
  <c r="J117"/>
  <c r="J116"/>
  <c r="J24"/>
  <c r="J23"/>
  <c r="J22"/>
  <c r="J21"/>
  <c r="J20"/>
  <c r="J19"/>
  <c r="J18"/>
  <c r="J17"/>
  <c r="J16"/>
  <c r="J15"/>
  <c r="J14"/>
  <c r="J13"/>
  <c r="J12"/>
  <c r="J11"/>
  <c r="J10"/>
  <c r="J9"/>
  <c r="J8"/>
  <c r="J7"/>
  <c r="J6"/>
  <c r="J5"/>
  <c r="J4"/>
</calcChain>
</file>

<file path=xl/sharedStrings.xml><?xml version="1.0" encoding="utf-8"?>
<sst xmlns="http://schemas.openxmlformats.org/spreadsheetml/2006/main" count="1626" uniqueCount="702">
  <si>
    <t>桃江县2023年农村危房改造拨款明细表</t>
  </si>
  <si>
    <t>填报单位(盖章）</t>
  </si>
  <si>
    <t>序号</t>
  </si>
  <si>
    <t>乡镇</t>
  </si>
  <si>
    <t>村</t>
  </si>
  <si>
    <t>姓名</t>
  </si>
  <si>
    <t>身份证号码</t>
  </si>
  <si>
    <t>对象类型</t>
  </si>
  <si>
    <t>房屋等级</t>
  </si>
  <si>
    <t>中央资金
（元）</t>
  </si>
  <si>
    <t>县级资金
（元）</t>
  </si>
  <si>
    <t>合计补贴
（元）</t>
  </si>
  <si>
    <t>浮丘山乡</t>
  </si>
  <si>
    <t>毛家桥村委会</t>
  </si>
  <si>
    <t>吴训聪</t>
  </si>
  <si>
    <t>其他脱贫户</t>
  </si>
  <si>
    <t>C级</t>
  </si>
  <si>
    <t>人形山村委会</t>
  </si>
  <si>
    <t>刘建国</t>
  </si>
  <si>
    <t>基本生活出现严重困难家庭</t>
  </si>
  <si>
    <t>D级</t>
  </si>
  <si>
    <t>吴喜保</t>
  </si>
  <si>
    <t>农村分散供养特困人员</t>
  </si>
  <si>
    <t>戴全球</t>
  </si>
  <si>
    <t>唐桃花</t>
  </si>
  <si>
    <t>戴启华</t>
  </si>
  <si>
    <t>新桥村委会</t>
  </si>
  <si>
    <t>邱利</t>
  </si>
  <si>
    <t>齐心村委会</t>
  </si>
  <si>
    <t>谌国良</t>
  </si>
  <si>
    <t>曾世术</t>
  </si>
  <si>
    <t>曾志伟</t>
  </si>
  <si>
    <t>曾世康</t>
  </si>
  <si>
    <t>西峰寺村委会</t>
  </si>
  <si>
    <t>江志敏</t>
  </si>
  <si>
    <t>农村低保户</t>
  </si>
  <si>
    <t>大水洞村委会</t>
  </si>
  <si>
    <t>吴亚平</t>
  </si>
  <si>
    <t>炭山桥村委会</t>
  </si>
  <si>
    <t>吴浩然</t>
  </si>
  <si>
    <t>黄鹤桥村委会</t>
  </si>
  <si>
    <t>戴松元</t>
  </si>
  <si>
    <t>无房</t>
  </si>
  <si>
    <t>文永移</t>
  </si>
  <si>
    <t>黄南冲村委会</t>
  </si>
  <si>
    <t>刘贤利</t>
  </si>
  <si>
    <t>钟俊德</t>
  </si>
  <si>
    <t>担水坝村委会</t>
  </si>
  <si>
    <t>戴秋英</t>
  </si>
  <si>
    <t>金盘村委会</t>
  </si>
  <si>
    <t>刘茂生</t>
  </si>
  <si>
    <t>回龙湾村委会</t>
  </si>
  <si>
    <t>莫立清</t>
  </si>
  <si>
    <t>大栗港镇</t>
  </si>
  <si>
    <t>兴坪村</t>
  </si>
  <si>
    <t>熊耿纯</t>
  </si>
  <si>
    <t>未享受过农村住房保障政策支持且依靠自身力量无法解决住房安全问题的其他脱贫户</t>
  </si>
  <si>
    <t>C级危房</t>
  </si>
  <si>
    <t>璩牛高</t>
  </si>
  <si>
    <t>黄国成</t>
  </si>
  <si>
    <t>熊第民</t>
  </si>
  <si>
    <t>D级危房</t>
  </si>
  <si>
    <t>筑金坝村</t>
  </si>
  <si>
    <t>龚雪兵</t>
  </si>
  <si>
    <t>无房户</t>
  </si>
  <si>
    <t>游跃湖</t>
  </si>
  <si>
    <t>因病因灾因意外事故等刚性支出较大或收入大幅度缩减导致基本生活出现严重困难家庭</t>
  </si>
  <si>
    <t>龚树林</t>
  </si>
  <si>
    <r>
      <rPr>
        <sz val="11"/>
        <color indexed="8"/>
        <rFont val="仿宋_GB2312"/>
        <family val="3"/>
        <charset val="134"/>
      </rPr>
      <t>黄栗</t>
    </r>
    <r>
      <rPr>
        <sz val="11"/>
        <color indexed="8"/>
        <rFont val="宋体"/>
        <charset val="134"/>
      </rPr>
      <t>洑村</t>
    </r>
  </si>
  <si>
    <t>肖佑山</t>
  </si>
  <si>
    <t>先锋桥村</t>
  </si>
  <si>
    <t>阙望年</t>
  </si>
  <si>
    <t>瞿亚兵</t>
  </si>
  <si>
    <t>瞿亮</t>
  </si>
  <si>
    <t>刘梅英</t>
  </si>
  <si>
    <t>社区</t>
  </si>
  <si>
    <t>熊梅开</t>
  </si>
  <si>
    <t>陈光辉</t>
  </si>
  <si>
    <t>王放军</t>
  </si>
  <si>
    <t>刘家村</t>
  </si>
  <si>
    <t>萧清泉</t>
  </si>
  <si>
    <t>卢家村</t>
  </si>
  <si>
    <t>张耐和</t>
  </si>
  <si>
    <t>松木桥村</t>
  </si>
  <si>
    <t>詹雪丰</t>
  </si>
  <si>
    <t>张世军</t>
  </si>
  <si>
    <t>德茂园村</t>
  </si>
  <si>
    <t>何建辉</t>
  </si>
  <si>
    <t>灰山港镇</t>
  </si>
  <si>
    <t>曾家湾村委会</t>
  </si>
  <si>
    <t>何渡军</t>
  </si>
  <si>
    <t>D</t>
  </si>
  <si>
    <t>邓湘安</t>
  </si>
  <si>
    <t>澄泉湾村委会</t>
  </si>
  <si>
    <t>苏改初</t>
  </si>
  <si>
    <t>河溪水村</t>
  </si>
  <si>
    <t>丁太平</t>
  </si>
  <si>
    <t>易返贫致贫户</t>
  </si>
  <si>
    <t>杨小群</t>
  </si>
  <si>
    <t>金沙坪村</t>
  </si>
  <si>
    <t>李应中</t>
  </si>
  <si>
    <t>特困</t>
  </si>
  <si>
    <t>连河冲村</t>
  </si>
  <si>
    <t>李旺武</t>
  </si>
  <si>
    <t>绿稼湾村</t>
  </si>
  <si>
    <t>丁雪辉</t>
  </si>
  <si>
    <t>丁干能</t>
  </si>
  <si>
    <t>企石村</t>
  </si>
  <si>
    <t>王家辉</t>
  </si>
  <si>
    <t>高春耕</t>
  </si>
  <si>
    <t>软桥村</t>
  </si>
  <si>
    <t>文先祥</t>
  </si>
  <si>
    <t>刘喜云</t>
  </si>
  <si>
    <t>文曲加</t>
  </si>
  <si>
    <t>监测户</t>
  </si>
  <si>
    <t>司马冲村</t>
  </si>
  <si>
    <t>刘跃良</t>
  </si>
  <si>
    <t>文腊春</t>
  </si>
  <si>
    <t>因病因灾因意外事故等刚性支出较大或收入大幅度缩减导致生活出现严重困难家庭</t>
  </si>
  <si>
    <t>滩口上村</t>
  </si>
  <si>
    <t>李新明</t>
  </si>
  <si>
    <t>檀树界村委会</t>
  </si>
  <si>
    <t>丁再华</t>
  </si>
  <si>
    <t>C</t>
  </si>
  <si>
    <t>丁润秀</t>
  </si>
  <si>
    <t>丁放明</t>
  </si>
  <si>
    <t>天子坡村委会</t>
  </si>
  <si>
    <t>刘章</t>
  </si>
  <si>
    <t>栗子山村</t>
  </si>
  <si>
    <t>邓胜明</t>
  </si>
  <si>
    <t>汪家冲村</t>
  </si>
  <si>
    <t>甘伏初</t>
  </si>
  <si>
    <t>雪峰山村</t>
  </si>
  <si>
    <t>欧蕊香</t>
  </si>
  <si>
    <t>源嘉桥村委会</t>
  </si>
  <si>
    <t>张立仁</t>
  </si>
  <si>
    <t>杨美云</t>
  </si>
  <si>
    <t>李长安</t>
  </si>
  <si>
    <t>文和平</t>
  </si>
  <si>
    <t>刘海龙</t>
  </si>
  <si>
    <t>万功塘村金泉二组</t>
  </si>
  <si>
    <t>邓安良</t>
  </si>
  <si>
    <t>金沙洲村委会</t>
  </si>
  <si>
    <t>符元生</t>
  </si>
  <si>
    <t>鸬鹚渡镇</t>
  </si>
  <si>
    <t>花桥村</t>
  </si>
  <si>
    <t>胡爱军</t>
  </si>
  <si>
    <t>低保户</t>
  </si>
  <si>
    <t>陈喜枚</t>
  </si>
  <si>
    <t>尹伏娥</t>
  </si>
  <si>
    <t>脱贫户</t>
  </si>
  <si>
    <t>张桂英</t>
  </si>
  <si>
    <t>张子清村</t>
  </si>
  <si>
    <t>张立华</t>
  </si>
  <si>
    <t>五保户</t>
  </si>
  <si>
    <t>孙德君</t>
  </si>
  <si>
    <t>低保户、边缘户</t>
  </si>
  <si>
    <t>张建武</t>
  </si>
  <si>
    <t>板溪村</t>
  </si>
  <si>
    <t>肖伏娥</t>
  </si>
  <si>
    <t>低保户、脱贫户</t>
  </si>
  <si>
    <t>曾国高</t>
  </si>
  <si>
    <t>熊谷安</t>
  </si>
  <si>
    <t>李德生</t>
  </si>
  <si>
    <t>张月清</t>
  </si>
  <si>
    <t>易返贫致贫户、低保户</t>
  </si>
  <si>
    <t>肖窕红</t>
  </si>
  <si>
    <t>李申良</t>
  </si>
  <si>
    <t>谢伯桃</t>
  </si>
  <si>
    <t>龙塘湾</t>
  </si>
  <si>
    <t>陈沛贤</t>
  </si>
  <si>
    <t>王立初</t>
  </si>
  <si>
    <t>陈枝梅</t>
  </si>
  <si>
    <t>陈岳元</t>
  </si>
  <si>
    <t>梅山村</t>
  </si>
  <si>
    <t>姚霞林</t>
  </si>
  <si>
    <t>张万香</t>
  </si>
  <si>
    <t>沙河社区</t>
  </si>
  <si>
    <t>王伏才</t>
  </si>
  <si>
    <t>低保</t>
  </si>
  <si>
    <t>千工坝村</t>
  </si>
  <si>
    <t>刘淑芳</t>
  </si>
  <si>
    <t>尹立军</t>
  </si>
  <si>
    <t>胡志和</t>
  </si>
  <si>
    <t>刘罗福</t>
  </si>
  <si>
    <t>大塘村</t>
  </si>
  <si>
    <t>李桂娥</t>
  </si>
  <si>
    <t>低保户、重残</t>
  </si>
  <si>
    <t>长江村</t>
  </si>
  <si>
    <t>张定华</t>
  </si>
  <si>
    <r>
      <rPr>
        <sz val="11"/>
        <rFont val="宋体"/>
        <charset val="134"/>
      </rPr>
      <t>石牛江镇</t>
    </r>
  </si>
  <si>
    <r>
      <rPr>
        <sz val="11"/>
        <rFont val="宋体"/>
        <charset val="134"/>
      </rPr>
      <t>牛剑桥村</t>
    </r>
  </si>
  <si>
    <r>
      <rPr>
        <sz val="11"/>
        <rFont val="宋体"/>
        <charset val="134"/>
      </rPr>
      <t>刘庆华</t>
    </r>
  </si>
  <si>
    <r>
      <rPr>
        <sz val="11"/>
        <rFont val="宋体"/>
        <charset val="134"/>
      </rPr>
      <t>农村低保户</t>
    </r>
  </si>
  <si>
    <r>
      <rPr>
        <sz val="10"/>
        <rFont val="Arial"/>
        <family val="2"/>
      </rPr>
      <t>C</t>
    </r>
    <r>
      <rPr>
        <sz val="11"/>
        <rFont val="宋体"/>
        <charset val="134"/>
      </rPr>
      <t>级危房</t>
    </r>
  </si>
  <si>
    <r>
      <rPr>
        <sz val="11"/>
        <rFont val="宋体"/>
        <charset val="134"/>
      </rPr>
      <t>九家塅村</t>
    </r>
  </si>
  <si>
    <r>
      <rPr>
        <sz val="11"/>
        <rFont val="宋体"/>
        <charset val="134"/>
      </rPr>
      <t>徐腊军</t>
    </r>
  </si>
  <si>
    <r>
      <rPr>
        <sz val="11"/>
        <rFont val="宋体"/>
        <charset val="134"/>
      </rPr>
      <t>低保边缘户</t>
    </r>
  </si>
  <si>
    <r>
      <rPr>
        <sz val="11"/>
        <rFont val="宋体"/>
        <charset val="134"/>
      </rPr>
      <t>苏团村</t>
    </r>
  </si>
  <si>
    <r>
      <rPr>
        <sz val="11"/>
        <rFont val="宋体"/>
        <charset val="134"/>
      </rPr>
      <t>胡近年</t>
    </r>
  </si>
  <si>
    <r>
      <rPr>
        <sz val="11"/>
        <rFont val="宋体"/>
        <charset val="134"/>
      </rPr>
      <t>自身无力解决住房问题的已脱贫户</t>
    </r>
  </si>
  <si>
    <r>
      <rPr>
        <sz val="11"/>
        <rFont val="宋体"/>
        <charset val="134"/>
      </rPr>
      <t>刘翠英</t>
    </r>
  </si>
  <si>
    <r>
      <rPr>
        <sz val="10"/>
        <rFont val="Arial"/>
        <family val="2"/>
      </rPr>
      <t>D</t>
    </r>
    <r>
      <rPr>
        <sz val="11"/>
        <rFont val="宋体"/>
        <charset val="134"/>
      </rPr>
      <t>级危房</t>
    </r>
  </si>
  <si>
    <r>
      <rPr>
        <sz val="11"/>
        <rFont val="宋体"/>
        <charset val="134"/>
      </rPr>
      <t>上七里村</t>
    </r>
  </si>
  <si>
    <r>
      <rPr>
        <sz val="11"/>
        <rFont val="宋体"/>
        <charset val="134"/>
      </rPr>
      <t>胡志英</t>
    </r>
  </si>
  <si>
    <r>
      <rPr>
        <sz val="11"/>
        <rFont val="宋体"/>
        <charset val="134"/>
      </rPr>
      <t>莫世荣</t>
    </r>
  </si>
  <si>
    <r>
      <rPr>
        <sz val="11"/>
        <rFont val="宋体"/>
        <charset val="134"/>
      </rPr>
      <t>分散供养特困人员</t>
    </r>
  </si>
  <si>
    <r>
      <rPr>
        <sz val="11"/>
        <rFont val="宋体"/>
        <charset val="134"/>
      </rPr>
      <t>胡跃生</t>
    </r>
  </si>
  <si>
    <r>
      <rPr>
        <sz val="11"/>
        <rFont val="宋体"/>
        <charset val="134"/>
      </rPr>
      <t>石牛江村</t>
    </r>
  </si>
  <si>
    <r>
      <rPr>
        <sz val="11"/>
        <rFont val="宋体"/>
        <charset val="134"/>
      </rPr>
      <t>吴昌斌</t>
    </r>
  </si>
  <si>
    <r>
      <rPr>
        <sz val="11"/>
        <rFont val="宋体"/>
        <charset val="134"/>
      </rPr>
      <t>彭可立</t>
    </r>
  </si>
  <si>
    <r>
      <rPr>
        <sz val="11"/>
        <rFont val="宋体"/>
        <charset val="134"/>
      </rPr>
      <t>增塘村</t>
    </r>
  </si>
  <si>
    <r>
      <rPr>
        <sz val="11"/>
        <rFont val="宋体"/>
        <charset val="134"/>
      </rPr>
      <t>陈孔余</t>
    </r>
  </si>
  <si>
    <r>
      <rPr>
        <sz val="11"/>
        <rFont val="宋体"/>
        <charset val="134"/>
      </rPr>
      <t>王国云</t>
    </r>
  </si>
  <si>
    <r>
      <rPr>
        <sz val="11"/>
        <rFont val="宋体"/>
        <charset val="134"/>
      </rPr>
      <t>文桃花</t>
    </r>
  </si>
  <si>
    <t>松木塘镇</t>
  </si>
  <si>
    <t>松木塘村</t>
  </si>
  <si>
    <t>贺爱良</t>
  </si>
  <si>
    <t>未享受过农村住房保障政策支持</t>
  </si>
  <si>
    <t>文俊</t>
  </si>
  <si>
    <t>分散供养特困人员</t>
  </si>
  <si>
    <t>三节塘村</t>
  </si>
  <si>
    <t>文海军</t>
  </si>
  <si>
    <t>竹山村</t>
  </si>
  <si>
    <t>李述梅</t>
  </si>
  <si>
    <t>温塘村</t>
  </si>
  <si>
    <t>范爱钦</t>
  </si>
  <si>
    <t>下干沙村</t>
  </si>
  <si>
    <t>黄红中</t>
  </si>
  <si>
    <t>高来秀</t>
  </si>
  <si>
    <t>李运安</t>
  </si>
  <si>
    <t>子良岩村</t>
  </si>
  <si>
    <t>刘国龙</t>
  </si>
  <si>
    <t>符望楼</t>
  </si>
  <si>
    <t>南河冲村</t>
  </si>
  <si>
    <t>刘建龙</t>
  </si>
  <si>
    <t>马迹塘镇</t>
  </si>
  <si>
    <t>小丰溪村</t>
  </si>
  <si>
    <t>肖久新</t>
  </si>
  <si>
    <t>谭家园村</t>
  </si>
  <si>
    <t>刘雁勋</t>
  </si>
  <si>
    <t>金塘村</t>
  </si>
  <si>
    <t>周协和</t>
  </si>
  <si>
    <t>因病因灾因意外事故等</t>
  </si>
  <si>
    <t>京华村</t>
  </si>
  <si>
    <t>黄泽安</t>
  </si>
  <si>
    <t>易家坊村</t>
  </si>
  <si>
    <t>易旺兴</t>
  </si>
  <si>
    <t>易益辉</t>
  </si>
  <si>
    <t>丫峰村</t>
  </si>
  <si>
    <t>王雪军</t>
  </si>
  <si>
    <t>沾溪镇</t>
  </si>
  <si>
    <t>沾溪村</t>
  </si>
  <si>
    <t>何兰华</t>
  </si>
  <si>
    <t>贺然香</t>
  </si>
  <si>
    <t>贺春华</t>
  </si>
  <si>
    <t>伍家洲村</t>
  </si>
  <si>
    <t>李安元</t>
  </si>
  <si>
    <t>钟清德</t>
  </si>
  <si>
    <t>长田坊村</t>
  </si>
  <si>
    <t>张建军</t>
  </si>
  <si>
    <t>殷美丽</t>
  </si>
  <si>
    <t>熊武初</t>
  </si>
  <si>
    <t>卫红村</t>
  </si>
  <si>
    <t>胡应阳</t>
  </si>
  <si>
    <t>王月英</t>
  </si>
  <si>
    <t>王金山</t>
  </si>
  <si>
    <t>杉木村</t>
  </si>
  <si>
    <t>吴灿</t>
  </si>
  <si>
    <t>符自祥</t>
  </si>
  <si>
    <t>吴应生</t>
  </si>
  <si>
    <t>武潭镇</t>
  </si>
  <si>
    <t>八家村</t>
  </si>
  <si>
    <t>薛炳炎</t>
  </si>
  <si>
    <t>因病因灾因意外事故等刚性支出较大或收入大幅缩减导致基本生活出现严重困难家庭</t>
  </si>
  <si>
    <t>崇山坪村</t>
  </si>
  <si>
    <t>夏永胜</t>
  </si>
  <si>
    <t>未享受过农村住房保障政策支持,且依靠自身力量无法解决住房安全问题的其他脱贫户</t>
  </si>
  <si>
    <t>c级</t>
  </si>
  <si>
    <t>基固庙村</t>
  </si>
  <si>
    <t>刘雨成</t>
  </si>
  <si>
    <t>薛政清</t>
  </si>
  <si>
    <t>琅琊社区</t>
  </si>
  <si>
    <t>薛胜华</t>
  </si>
  <si>
    <t>杨苗淼</t>
  </si>
  <si>
    <t>周熙如</t>
  </si>
  <si>
    <t>莲花坪村</t>
  </si>
  <si>
    <t>黄建华</t>
  </si>
  <si>
    <t>牛溪村</t>
  </si>
  <si>
    <t>熊金秋</t>
  </si>
  <si>
    <t>薛新元</t>
  </si>
  <si>
    <t>蒋有生</t>
  </si>
  <si>
    <t>勤耙田村</t>
  </si>
  <si>
    <t>蒋学良</t>
  </si>
  <si>
    <t>清凉村</t>
  </si>
  <si>
    <t>刘幸舒</t>
  </si>
  <si>
    <t>刘壮吾</t>
  </si>
  <si>
    <t>刘雨佳</t>
  </si>
  <si>
    <t>曹定波</t>
  </si>
  <si>
    <t>杉树村</t>
  </si>
  <si>
    <t>熊月华</t>
  </si>
  <si>
    <t>汤家塅村</t>
  </si>
  <si>
    <t>周象良</t>
  </si>
  <si>
    <t>邓凤辉</t>
  </si>
  <si>
    <t>周永忠</t>
  </si>
  <si>
    <t>周象君</t>
  </si>
  <si>
    <t>边缘易致贫户</t>
  </si>
  <si>
    <t>王寿丰</t>
  </si>
  <si>
    <t>杨联娥</t>
  </si>
  <si>
    <t>新铺子村</t>
  </si>
  <si>
    <t>蒋友功</t>
  </si>
  <si>
    <t>熊家村</t>
  </si>
  <si>
    <t>刘运秋</t>
  </si>
  <si>
    <t>曹志杞</t>
  </si>
  <si>
    <t>赵菊佳</t>
  </si>
  <si>
    <t>周立高</t>
  </si>
  <si>
    <t>杨家坪</t>
  </si>
  <si>
    <t>蒋文斌</t>
  </si>
  <si>
    <t>詹孟祥</t>
  </si>
  <si>
    <t>周雅可</t>
  </si>
  <si>
    <t>桃花江镇</t>
  </si>
  <si>
    <t>花园洞村</t>
  </si>
  <si>
    <t>文雪冬</t>
  </si>
  <si>
    <t>拱头山村</t>
  </si>
  <si>
    <t>莫日期</t>
  </si>
  <si>
    <t>牛潭河社区</t>
  </si>
  <si>
    <t>鲁金生</t>
  </si>
  <si>
    <t>曾桂纯</t>
  </si>
  <si>
    <t>道关山村</t>
  </si>
  <si>
    <t>钟群良</t>
  </si>
  <si>
    <t>崆峒村</t>
  </si>
  <si>
    <t>莫立红</t>
  </si>
  <si>
    <t>川门湾村</t>
  </si>
  <si>
    <t>李贞</t>
  </si>
  <si>
    <t>梨树桥村</t>
  </si>
  <si>
    <t>谢暑生</t>
  </si>
  <si>
    <t>金花桥村</t>
  </si>
  <si>
    <t>刘长庚</t>
  </si>
  <si>
    <t>创业村</t>
  </si>
  <si>
    <t>莫友谷</t>
  </si>
  <si>
    <t>近桃社区</t>
  </si>
  <si>
    <t>吴正钦</t>
  </si>
  <si>
    <t>郭中连</t>
  </si>
  <si>
    <t>罗伍辉</t>
  </si>
  <si>
    <t>鲊埠回族乡</t>
  </si>
  <si>
    <t>鲊埠社区</t>
  </si>
  <si>
    <t>蒋里周</t>
  </si>
  <si>
    <t>蒋胜</t>
  </si>
  <si>
    <t>张群</t>
  </si>
  <si>
    <t>蒋岁中</t>
  </si>
  <si>
    <t>车门塅村委会</t>
  </si>
  <si>
    <t>詹百军</t>
  </si>
  <si>
    <t>李日民</t>
  </si>
  <si>
    <t>詹勇刚</t>
  </si>
  <si>
    <t>詹仲贤</t>
  </si>
  <si>
    <t>大水田村委会</t>
  </si>
  <si>
    <t>詹志才</t>
  </si>
  <si>
    <t>卢德基</t>
  </si>
  <si>
    <t>李乐明</t>
  </si>
  <si>
    <t>詹吉高</t>
  </si>
  <si>
    <t>李庆红</t>
  </si>
  <si>
    <t>向再仁</t>
  </si>
  <si>
    <t>李益明</t>
  </si>
  <si>
    <t>江家坝村委会</t>
  </si>
  <si>
    <t>李日波</t>
  </si>
  <si>
    <t>周正凯</t>
  </si>
  <si>
    <t>颜溪村委会</t>
  </si>
  <si>
    <t>刘创华</t>
  </si>
  <si>
    <t>李定国</t>
  </si>
  <si>
    <t>陶公庙村委会</t>
  </si>
  <si>
    <t>夏旦伍</t>
  </si>
  <si>
    <t>张放明</t>
  </si>
  <si>
    <t>修山镇</t>
  </si>
  <si>
    <t>月明山村</t>
  </si>
  <si>
    <t>杨海</t>
  </si>
  <si>
    <t>建档立卡脱贫户</t>
  </si>
  <si>
    <t>龚海清</t>
  </si>
  <si>
    <t>八都村</t>
  </si>
  <si>
    <t>杨良凤</t>
  </si>
  <si>
    <t>修山社区</t>
  </si>
  <si>
    <t>郭谷基</t>
  </si>
  <si>
    <t>五保人员</t>
  </si>
  <si>
    <t>无</t>
  </si>
  <si>
    <t>三堂街镇</t>
  </si>
  <si>
    <t>湖莲坪村</t>
  </si>
  <si>
    <t>胡建中</t>
  </si>
  <si>
    <t>习竹林</t>
  </si>
  <si>
    <t>彭团英</t>
  </si>
  <si>
    <t>刘幸福</t>
  </si>
  <si>
    <t>胡放民</t>
  </si>
  <si>
    <t>合水桥村</t>
  </si>
  <si>
    <t>占国华</t>
  </si>
  <si>
    <t>王介中</t>
  </si>
  <si>
    <t>薛志昂</t>
  </si>
  <si>
    <t>龙枚开</t>
  </si>
  <si>
    <t>胡佳才</t>
  </si>
  <si>
    <t>大屋山村</t>
  </si>
  <si>
    <t>张合云</t>
  </si>
  <si>
    <t>胡谷华</t>
  </si>
  <si>
    <t>三堂街村</t>
  </si>
  <si>
    <t>胡光荣</t>
  </si>
  <si>
    <t>花桥坪村</t>
  </si>
  <si>
    <t>胡腊英</t>
  </si>
  <si>
    <t>龙牙坪村</t>
  </si>
  <si>
    <t>张立西</t>
  </si>
  <si>
    <t>九峰村</t>
  </si>
  <si>
    <t>夏爱国</t>
  </si>
  <si>
    <t>赵乐保</t>
  </si>
  <si>
    <t>赤塘村</t>
  </si>
  <si>
    <t>胡金香</t>
  </si>
  <si>
    <t>王母村</t>
  </si>
  <si>
    <t>胡冬华</t>
  </si>
  <si>
    <t>肖利民</t>
  </si>
  <si>
    <t>高和田</t>
  </si>
  <si>
    <t>罗岸芝</t>
  </si>
  <si>
    <t>钟爱元</t>
  </si>
  <si>
    <t>胡同春</t>
  </si>
  <si>
    <t>牛田镇</t>
  </si>
  <si>
    <t>杉树仑村</t>
  </si>
  <si>
    <t>何四元</t>
  </si>
  <si>
    <t>文见朋</t>
  </si>
  <si>
    <t>胡再仁</t>
  </si>
  <si>
    <t>清塘村</t>
  </si>
  <si>
    <t>张学良</t>
  </si>
  <si>
    <t>文竹英</t>
  </si>
  <si>
    <t>刘木兰</t>
  </si>
  <si>
    <t>刘长青</t>
  </si>
  <si>
    <t>金凤山村</t>
  </si>
  <si>
    <t>李立辉</t>
  </si>
  <si>
    <t>易小敏</t>
  </si>
  <si>
    <t>观庄村</t>
  </si>
  <si>
    <t>张定村</t>
  </si>
  <si>
    <t>张伏安</t>
  </si>
  <si>
    <t>三塘湾村</t>
  </si>
  <si>
    <t>文凯</t>
  </si>
  <si>
    <t>胡必安</t>
  </si>
  <si>
    <t>夏运安</t>
  </si>
  <si>
    <t>文才兵</t>
  </si>
  <si>
    <t>高桥</t>
  </si>
  <si>
    <t>石头坪</t>
  </si>
  <si>
    <t>刘定安</t>
  </si>
  <si>
    <t>颜永辉</t>
  </si>
  <si>
    <t>习德龙</t>
  </si>
  <si>
    <t>刘杰生</t>
  </si>
  <si>
    <t>大林</t>
  </si>
  <si>
    <t>凌小兰</t>
  </si>
  <si>
    <t>凌义廉</t>
  </si>
  <si>
    <t>罗溪</t>
  </si>
  <si>
    <t>黄桂华</t>
  </si>
  <si>
    <t>王来典</t>
  </si>
  <si>
    <t>蒋仲宜</t>
  </si>
  <si>
    <t>刘敬辉</t>
  </si>
  <si>
    <t>张让坤</t>
  </si>
  <si>
    <t>荷叶塘</t>
  </si>
  <si>
    <t>刘爱华</t>
  </si>
  <si>
    <t>刘锡波</t>
  </si>
  <si>
    <t>刘仲凡</t>
  </si>
  <si>
    <t>横马塘</t>
  </si>
  <si>
    <t>姜治南</t>
  </si>
  <si>
    <t>王健全</t>
  </si>
  <si>
    <t>高桥镇</t>
  </si>
  <si>
    <t>石井头村</t>
  </si>
  <si>
    <t>刘奇云</t>
  </si>
  <si>
    <t>432325********1510</t>
  </si>
  <si>
    <t>432325********1536</t>
  </si>
  <si>
    <t>432325********1512</t>
  </si>
  <si>
    <t>432325********1513</t>
  </si>
  <si>
    <t>432325********1525</t>
  </si>
  <si>
    <t>432325********1518</t>
  </si>
  <si>
    <t>430922********1313</t>
  </si>
  <si>
    <t>432325********1376</t>
  </si>
  <si>
    <t>512222********1510</t>
  </si>
  <si>
    <t>512222********1577</t>
  </si>
  <si>
    <t>512222********1531</t>
  </si>
  <si>
    <t>432325********1379</t>
  </si>
  <si>
    <t>432325********2026</t>
  </si>
  <si>
    <t>430922********001X</t>
  </si>
  <si>
    <t>432325********2010</t>
  </si>
  <si>
    <t>432325********2018</t>
  </si>
  <si>
    <t>432325********2570</t>
  </si>
  <si>
    <t>432325********2595</t>
  </si>
  <si>
    <t>432325********2564</t>
  </si>
  <si>
    <t>432325********2576</t>
  </si>
  <si>
    <t>432325********1516</t>
  </si>
  <si>
    <t>430922********3858</t>
  </si>
  <si>
    <t>432325********6270</t>
  </si>
  <si>
    <t>432325********627X</t>
  </si>
  <si>
    <t>430922********3818</t>
  </si>
  <si>
    <t>432325********6275</t>
  </si>
  <si>
    <t>432325********6299</t>
  </si>
  <si>
    <t>432325********6297</t>
  </si>
  <si>
    <t>432325********6272</t>
  </si>
  <si>
    <t>432325********3694</t>
  </si>
  <si>
    <t>432325********3731</t>
  </si>
  <si>
    <t>430922********3812</t>
  </si>
  <si>
    <t>432325********3684</t>
  </si>
  <si>
    <t>432325********369X</t>
  </si>
  <si>
    <t>432325********3691</t>
  </si>
  <si>
    <t>432325********4372</t>
  </si>
  <si>
    <t>432325********4373</t>
  </si>
  <si>
    <t>432325********4355</t>
  </si>
  <si>
    <t>432325********3699</t>
  </si>
  <si>
    <t>432325********2979</t>
  </si>
  <si>
    <t>432325********9233</t>
  </si>
  <si>
    <t>432325********8833</t>
  </si>
  <si>
    <t>432325********8515</t>
  </si>
  <si>
    <t>432325********8512</t>
  </si>
  <si>
    <t>432325********8518</t>
  </si>
  <si>
    <t>432325********9230</t>
  </si>
  <si>
    <t>432325********8516</t>
  </si>
  <si>
    <t>432325********8517</t>
  </si>
  <si>
    <t>430922********0494</t>
  </si>
  <si>
    <t>432325********901X</t>
  </si>
  <si>
    <t>432325********9018</t>
  </si>
  <si>
    <t>432325********9027</t>
  </si>
  <si>
    <t>432325********9019</t>
  </si>
  <si>
    <t>432325********8237</t>
  </si>
  <si>
    <t>432325********8221</t>
  </si>
  <si>
    <t>432325********8514</t>
  </si>
  <si>
    <t>432325********9025</t>
  </si>
  <si>
    <t>432325********9017</t>
  </si>
  <si>
    <t>430922********8114</t>
  </si>
  <si>
    <t>432325********9419</t>
  </si>
  <si>
    <t>432325********8719</t>
  </si>
  <si>
    <t>432325********8761</t>
  </si>
  <si>
    <t>432325********902X</t>
  </si>
  <si>
    <t>432325********9016</t>
  </si>
  <si>
    <t>432325********9038</t>
  </si>
  <si>
    <t>432325********9011</t>
  </si>
  <si>
    <t>432325********8773</t>
  </si>
  <si>
    <t>432325********4572</t>
  </si>
  <si>
    <t>432325********4585</t>
  </si>
  <si>
    <t>432325********4562</t>
  </si>
  <si>
    <t>432325********4563</t>
  </si>
  <si>
    <t>432325********4579</t>
  </si>
  <si>
    <t>432325********4130</t>
  </si>
  <si>
    <t>432325********4575</t>
  </si>
  <si>
    <t>432325********4567</t>
  </si>
  <si>
    <t>432325********4571</t>
  </si>
  <si>
    <t>432325********4568</t>
  </si>
  <si>
    <t>432325********4569</t>
  </si>
  <si>
    <t>432325********4591</t>
  </si>
  <si>
    <t>432325********4576</t>
  </si>
  <si>
    <t>432325********4578</t>
  </si>
  <si>
    <t>432325********4593</t>
  </si>
  <si>
    <t>430922********4217</t>
  </si>
  <si>
    <t>432325********4574</t>
  </si>
  <si>
    <t>432325********4136</t>
  </si>
  <si>
    <t>432325********4162</t>
  </si>
  <si>
    <t>432325********4134</t>
  </si>
  <si>
    <t>432325********4138</t>
  </si>
  <si>
    <t>432325********4145</t>
  </si>
  <si>
    <t>432325********4132</t>
  </si>
  <si>
    <t>432325********7518</t>
  </si>
  <si>
    <t>432325********6919</t>
  </si>
  <si>
    <t>432325********7515</t>
  </si>
  <si>
    <t>432325********752X</t>
  </si>
  <si>
    <t>432325********6869</t>
  </si>
  <si>
    <t>430922********6875</t>
  </si>
  <si>
    <t>432325********6910</t>
  </si>
  <si>
    <t>432325********6871</t>
  </si>
  <si>
    <t>432325********6870</t>
  </si>
  <si>
    <t>432325********6880</t>
  </si>
  <si>
    <t>432325********7730</t>
  </si>
  <si>
    <t>432325********771X</t>
  </si>
  <si>
    <t>432325********7811</t>
  </si>
  <si>
    <t>432325********7942</t>
  </si>
  <si>
    <t>432325********781X</t>
  </si>
  <si>
    <t>432326********4067</t>
  </si>
  <si>
    <t>432325********782X</t>
  </si>
  <si>
    <t>432325********7816</t>
  </si>
  <si>
    <t>432325********8019</t>
  </si>
  <si>
    <t>432325********8014</t>
  </si>
  <si>
    <t>432325********793x</t>
  </si>
  <si>
    <t>432325********5873</t>
  </si>
  <si>
    <t>432325********6614</t>
  </si>
  <si>
    <t>432325********611X</t>
  </si>
  <si>
    <t>432325********6114</t>
  </si>
  <si>
    <t>432325********6116</t>
  </si>
  <si>
    <t>432325********6115</t>
  </si>
  <si>
    <t>432325********6513</t>
  </si>
  <si>
    <t>432325********2392</t>
  </si>
  <si>
    <t>432325********2431</t>
  </si>
  <si>
    <t>432325********4019</t>
  </si>
  <si>
    <t>432325********4011</t>
  </si>
  <si>
    <t>432325********2391</t>
  </si>
  <si>
    <t>430922********2831</t>
  </si>
  <si>
    <t>432325********2393</t>
  </si>
  <si>
    <t>432325********2399</t>
  </si>
  <si>
    <t>432325********2401</t>
  </si>
  <si>
    <t>430922********2822</t>
  </si>
  <si>
    <t>432325********2390</t>
  </si>
  <si>
    <t>432325********239X</t>
  </si>
  <si>
    <t>432325********5210</t>
  </si>
  <si>
    <t>432325********4797</t>
  </si>
  <si>
    <t>432325********5415</t>
  </si>
  <si>
    <t>430922********5117</t>
  </si>
  <si>
    <t>432325********4799</t>
  </si>
  <si>
    <t>430922********0240</t>
  </si>
  <si>
    <t>432325********5059</t>
  </si>
  <si>
    <t>432325********4793</t>
  </si>
  <si>
    <t>432325********5114</t>
  </si>
  <si>
    <t>432325********5433</t>
  </si>
  <si>
    <t>432325********5417</t>
  </si>
  <si>
    <t>432325********5215</t>
  </si>
  <si>
    <t>432325********543X</t>
  </si>
  <si>
    <t>432325********5432</t>
  </si>
  <si>
    <t>432325********5410</t>
  </si>
  <si>
    <t>432325********5229</t>
  </si>
  <si>
    <t>432325********507X</t>
  </si>
  <si>
    <t>430922********4626</t>
  </si>
  <si>
    <t>432325********5058</t>
  </si>
  <si>
    <t>432325********505X</t>
  </si>
  <si>
    <t>432325********5053</t>
  </si>
  <si>
    <t>432325********5046</t>
  </si>
  <si>
    <t>432325********4816</t>
  </si>
  <si>
    <t>432325********5412</t>
  </si>
  <si>
    <t>432325********5431</t>
  </si>
  <si>
    <t>432325********5259</t>
  </si>
  <si>
    <t>432325********5230</t>
  </si>
  <si>
    <t>432325********0498</t>
  </si>
  <si>
    <t>432325********0591</t>
  </si>
  <si>
    <t>432325********0974</t>
  </si>
  <si>
    <t>432325********0978</t>
  </si>
  <si>
    <t>432325********0594</t>
  </si>
  <si>
    <t>432325********0846</t>
  </si>
  <si>
    <t>430922********0513</t>
  </si>
  <si>
    <t>432325********1210</t>
  </si>
  <si>
    <t>432325********121x</t>
  </si>
  <si>
    <t>432325********0479</t>
  </si>
  <si>
    <t>430922********0014</t>
  </si>
  <si>
    <t>432325********059Ⅹ</t>
  </si>
  <si>
    <t>432325********0614</t>
  </si>
  <si>
    <t>432325********5233</t>
  </si>
  <si>
    <t>432325********5211</t>
  </si>
  <si>
    <t>432325********5613</t>
  </si>
  <si>
    <t>432325********5216</t>
  </si>
  <si>
    <t>432325********5618</t>
  </si>
  <si>
    <t>432325********5611</t>
  </si>
  <si>
    <t>430922********5558</t>
  </si>
  <si>
    <t>432325********5615</t>
  </si>
  <si>
    <t>432325********5631</t>
  </si>
  <si>
    <t>432325********5614</t>
  </si>
  <si>
    <t>430922********5512</t>
  </si>
  <si>
    <t>432325********5617</t>
  </si>
  <si>
    <t>432325********5632</t>
  </si>
  <si>
    <t>432325********5610</t>
  </si>
  <si>
    <t>432325********5612</t>
  </si>
  <si>
    <t>430922********2310</t>
  </si>
  <si>
    <t>432325********2712</t>
  </si>
  <si>
    <t>342426********0426</t>
  </si>
  <si>
    <t>432325********2236</t>
  </si>
  <si>
    <t>432325********3556</t>
  </si>
  <si>
    <t>432325********3599</t>
  </si>
  <si>
    <t>432325********3549</t>
  </si>
  <si>
    <t>430922********3116</t>
  </si>
  <si>
    <t>432325********3554</t>
  </si>
  <si>
    <t>432325********3418</t>
  </si>
  <si>
    <t>432325********3411</t>
  </si>
  <si>
    <t>432325********3430</t>
  </si>
  <si>
    <t>432325********3412</t>
  </si>
  <si>
    <t>432325********2961</t>
  </si>
  <si>
    <t>432325********2972</t>
  </si>
  <si>
    <t>432325********2978</t>
  </si>
  <si>
    <t>432325********3002</t>
  </si>
  <si>
    <t>432325********3171</t>
  </si>
  <si>
    <t>432325********3177</t>
  </si>
  <si>
    <t>430922********3510</t>
  </si>
  <si>
    <t>432325********3196</t>
  </si>
  <si>
    <t xml:space="preserve"> 43092********33515</t>
  </si>
  <si>
    <t>432325********3234</t>
  </si>
  <si>
    <t>432325********2976</t>
  </si>
  <si>
    <t>432325********7526</t>
  </si>
  <si>
    <t>432325********7117</t>
  </si>
  <si>
    <t>432325********7110</t>
  </si>
  <si>
    <t>432325********733x</t>
  </si>
  <si>
    <t>432325********7321</t>
  </si>
  <si>
    <t>432325********7325</t>
  </si>
  <si>
    <t>432325********7239</t>
  </si>
  <si>
    <t>432325********7149</t>
  </si>
  <si>
    <t>430922********727x</t>
  </si>
  <si>
    <t>430922********7218</t>
  </si>
  <si>
    <t>430922********0011</t>
  </si>
  <si>
    <t>430922********7217</t>
  </si>
  <si>
    <t>432325********7359</t>
  </si>
  <si>
    <t>432325********7358</t>
  </si>
  <si>
    <t>432325********7331</t>
  </si>
  <si>
    <t>432325********1870</t>
  </si>
  <si>
    <t>432325********1890</t>
  </si>
  <si>
    <t>432325********1878</t>
  </si>
  <si>
    <t>432325********187X</t>
  </si>
  <si>
    <t>432325********1689</t>
  </si>
  <si>
    <t>432325********1730</t>
  </si>
  <si>
    <t>432325********1879</t>
  </si>
  <si>
    <t>432325********1872</t>
  </si>
  <si>
    <t>432325********1876</t>
  </si>
  <si>
    <t>432325********1873</t>
  </si>
  <si>
    <t>432325********1675</t>
  </si>
  <si>
    <t>432325********1696</t>
  </si>
  <si>
    <t>432325********1666</t>
  </si>
  <si>
    <t>432325********1676</t>
  </si>
  <si>
    <t>432325********1875</t>
  </si>
</sst>
</file>

<file path=xl/styles.xml><?xml version="1.0" encoding="utf-8"?>
<styleSheet xmlns="http://schemas.openxmlformats.org/spreadsheetml/2006/main">
  <fonts count="12">
    <font>
      <sz val="11"/>
      <color theme="1"/>
      <name val="宋体"/>
      <charset val="134"/>
      <scheme val="minor"/>
    </font>
    <font>
      <sz val="22"/>
      <name val="方正小标宋简体"/>
      <family val="4"/>
      <charset val="134"/>
    </font>
    <font>
      <sz val="11"/>
      <name val="宋体"/>
      <charset val="134"/>
    </font>
    <font>
      <sz val="11"/>
      <name val="黑体"/>
      <family val="3"/>
      <charset val="134"/>
    </font>
    <font>
      <sz val="12"/>
      <name val="方正小标宋简体"/>
      <family val="4"/>
      <charset val="134"/>
    </font>
    <font>
      <sz val="10"/>
      <color indexed="8"/>
      <name val="宋体"/>
      <charset val="134"/>
    </font>
    <font>
      <sz val="10"/>
      <name val="宋体"/>
      <charset val="134"/>
    </font>
    <font>
      <sz val="12"/>
      <name val="宋体"/>
      <charset val="134"/>
    </font>
    <font>
      <sz val="10"/>
      <name val="Arial"/>
      <family val="2"/>
    </font>
    <font>
      <sz val="11"/>
      <color indexed="8"/>
      <name val="仿宋_GB2312"/>
      <family val="3"/>
      <charset val="134"/>
    </font>
    <font>
      <sz val="11"/>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quotePrefix="1" applyFont="1" applyFill="1" applyBorder="1" applyAlignment="1">
      <alignment horizontal="center" vertical="center"/>
    </xf>
    <xf numFmtId="49" fontId="0" fillId="0" borderId="1" xfId="0" quotePrefix="1" applyNumberFormat="1" applyFont="1" applyFill="1" applyBorder="1" applyAlignment="1">
      <alignment horizontal="center" vertical="center" wrapText="1"/>
    </xf>
    <xf numFmtId="49" fontId="2" fillId="0" borderId="1" xfId="0"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wrapText="1"/>
    </xf>
    <xf numFmtId="0" fontId="8" fillId="0" borderId="1" xfId="0" quotePrefix="1"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O272"/>
  <sheetViews>
    <sheetView tabSelected="1" topLeftCell="A247" workbookViewId="0">
      <selection activeCell="M256" sqref="M1:M65536"/>
    </sheetView>
  </sheetViews>
  <sheetFormatPr defaultRowHeight="13.5"/>
  <cols>
    <col min="1" max="2" width="9" style="1"/>
    <col min="3" max="3" width="14.75" style="1" customWidth="1"/>
    <col min="4" max="4" width="12" style="1" customWidth="1"/>
    <col min="5" max="5" width="20.625" style="1" customWidth="1"/>
    <col min="6" max="6" width="21.25" style="1" customWidth="1"/>
    <col min="7" max="249" width="9" style="1"/>
  </cols>
  <sheetData>
    <row r="1" spans="1:10" s="1" customFormat="1" ht="28.5">
      <c r="A1" s="23" t="s">
        <v>0</v>
      </c>
      <c r="B1" s="23"/>
      <c r="C1" s="23"/>
      <c r="D1" s="23"/>
      <c r="E1" s="23"/>
      <c r="F1" s="23"/>
      <c r="G1" s="23"/>
      <c r="H1" s="23"/>
      <c r="I1" s="23"/>
      <c r="J1" s="23"/>
    </row>
    <row r="2" spans="1:10" s="1" customFormat="1" ht="28.5">
      <c r="A2" s="24" t="s">
        <v>1</v>
      </c>
      <c r="B2" s="24"/>
      <c r="C2" s="24"/>
      <c r="D2" s="24"/>
      <c r="E2" s="24"/>
      <c r="F2" s="2"/>
      <c r="G2" s="2"/>
      <c r="H2" s="5"/>
      <c r="I2" s="5"/>
      <c r="J2" s="5"/>
    </row>
    <row r="3" spans="1:10" s="1" customFormat="1" ht="27">
      <c r="A3" s="3" t="s">
        <v>2</v>
      </c>
      <c r="B3" s="3" t="s">
        <v>3</v>
      </c>
      <c r="C3" s="3" t="s">
        <v>4</v>
      </c>
      <c r="D3" s="3" t="s">
        <v>5</v>
      </c>
      <c r="E3" s="3" t="s">
        <v>6</v>
      </c>
      <c r="F3" s="3" t="s">
        <v>7</v>
      </c>
      <c r="G3" s="3" t="s">
        <v>8</v>
      </c>
      <c r="H3" s="6" t="s">
        <v>9</v>
      </c>
      <c r="I3" s="6" t="s">
        <v>10</v>
      </c>
      <c r="J3" s="6" t="s">
        <v>11</v>
      </c>
    </row>
    <row r="4" spans="1:10" s="1" customFormat="1" ht="15" customHeight="1">
      <c r="A4" s="4">
        <v>1</v>
      </c>
      <c r="B4" s="4" t="s">
        <v>12</v>
      </c>
      <c r="C4" s="4" t="s">
        <v>13</v>
      </c>
      <c r="D4" s="4" t="s">
        <v>14</v>
      </c>
      <c r="E4" s="4" t="s">
        <v>463</v>
      </c>
      <c r="F4" s="4" t="s">
        <v>15</v>
      </c>
      <c r="G4" s="4" t="s">
        <v>16</v>
      </c>
      <c r="H4" s="4">
        <v>19000</v>
      </c>
      <c r="I4" s="4">
        <v>3000</v>
      </c>
      <c r="J4" s="4">
        <f t="shared" ref="J4:J24" si="0">H4+I4</f>
        <v>22000</v>
      </c>
    </row>
    <row r="5" spans="1:10" s="1" customFormat="1" ht="15" customHeight="1">
      <c r="A5" s="4">
        <v>2</v>
      </c>
      <c r="B5" s="4" t="s">
        <v>12</v>
      </c>
      <c r="C5" s="4" t="s">
        <v>17</v>
      </c>
      <c r="D5" s="4" t="s">
        <v>18</v>
      </c>
      <c r="E5" s="4" t="s">
        <v>464</v>
      </c>
      <c r="F5" s="4" t="s">
        <v>19</v>
      </c>
      <c r="G5" s="4" t="s">
        <v>20</v>
      </c>
      <c r="H5" s="4">
        <v>25000</v>
      </c>
      <c r="I5" s="4">
        <v>5000</v>
      </c>
      <c r="J5" s="4">
        <f t="shared" si="0"/>
        <v>30000</v>
      </c>
    </row>
    <row r="6" spans="1:10" s="1" customFormat="1" ht="15" customHeight="1">
      <c r="A6" s="4">
        <v>3</v>
      </c>
      <c r="B6" s="4" t="s">
        <v>12</v>
      </c>
      <c r="C6" s="4" t="s">
        <v>17</v>
      </c>
      <c r="D6" s="4" t="s">
        <v>21</v>
      </c>
      <c r="E6" s="4" t="s">
        <v>465</v>
      </c>
      <c r="F6" s="4" t="s">
        <v>22</v>
      </c>
      <c r="G6" s="4" t="s">
        <v>16</v>
      </c>
      <c r="H6" s="4">
        <v>7000</v>
      </c>
      <c r="I6" s="4"/>
      <c r="J6" s="4">
        <f t="shared" si="0"/>
        <v>7000</v>
      </c>
    </row>
    <row r="7" spans="1:10" s="1" customFormat="1" ht="15" customHeight="1">
      <c r="A7" s="4">
        <v>4</v>
      </c>
      <c r="B7" s="4" t="s">
        <v>12</v>
      </c>
      <c r="C7" s="4" t="s">
        <v>17</v>
      </c>
      <c r="D7" s="4" t="s">
        <v>23</v>
      </c>
      <c r="E7" s="4" t="s">
        <v>466</v>
      </c>
      <c r="F7" s="4" t="s">
        <v>19</v>
      </c>
      <c r="G7" s="4" t="s">
        <v>16</v>
      </c>
      <c r="H7" s="4">
        <v>15000</v>
      </c>
      <c r="I7" s="4">
        <v>5000</v>
      </c>
      <c r="J7" s="4">
        <f t="shared" si="0"/>
        <v>20000</v>
      </c>
    </row>
    <row r="8" spans="1:10" s="1" customFormat="1" ht="15" customHeight="1">
      <c r="A8" s="4">
        <v>5</v>
      </c>
      <c r="B8" s="4" t="s">
        <v>12</v>
      </c>
      <c r="C8" s="4" t="s">
        <v>17</v>
      </c>
      <c r="D8" s="4" t="s">
        <v>24</v>
      </c>
      <c r="E8" s="4" t="s">
        <v>467</v>
      </c>
      <c r="F8" s="4" t="s">
        <v>15</v>
      </c>
      <c r="G8" s="4" t="s">
        <v>16</v>
      </c>
      <c r="H8" s="4">
        <v>15000</v>
      </c>
      <c r="I8" s="4"/>
      <c r="J8" s="4">
        <f t="shared" si="0"/>
        <v>15000</v>
      </c>
    </row>
    <row r="9" spans="1:10" s="1" customFormat="1" ht="15" customHeight="1">
      <c r="A9" s="4">
        <v>6</v>
      </c>
      <c r="B9" s="4" t="s">
        <v>12</v>
      </c>
      <c r="C9" s="4" t="s">
        <v>17</v>
      </c>
      <c r="D9" s="4" t="s">
        <v>25</v>
      </c>
      <c r="E9" s="4" t="s">
        <v>468</v>
      </c>
      <c r="F9" s="4" t="s">
        <v>15</v>
      </c>
      <c r="G9" s="4" t="s">
        <v>16</v>
      </c>
      <c r="H9" s="4">
        <v>15000</v>
      </c>
      <c r="I9" s="4"/>
      <c r="J9" s="4">
        <f t="shared" si="0"/>
        <v>15000</v>
      </c>
    </row>
    <row r="10" spans="1:10" s="1" customFormat="1" ht="15" customHeight="1">
      <c r="A10" s="4">
        <v>7</v>
      </c>
      <c r="B10" s="4" t="s">
        <v>12</v>
      </c>
      <c r="C10" s="4" t="s">
        <v>26</v>
      </c>
      <c r="D10" s="4" t="s">
        <v>27</v>
      </c>
      <c r="E10" s="4" t="s">
        <v>469</v>
      </c>
      <c r="F10" s="4" t="s">
        <v>19</v>
      </c>
      <c r="G10" s="4" t="s">
        <v>20</v>
      </c>
      <c r="H10" s="4">
        <v>25000</v>
      </c>
      <c r="I10" s="4">
        <v>5000</v>
      </c>
      <c r="J10" s="4">
        <f t="shared" si="0"/>
        <v>30000</v>
      </c>
    </row>
    <row r="11" spans="1:10" s="1" customFormat="1" ht="15" customHeight="1">
      <c r="A11" s="4">
        <v>8</v>
      </c>
      <c r="B11" s="4" t="s">
        <v>12</v>
      </c>
      <c r="C11" s="4" t="s">
        <v>28</v>
      </c>
      <c r="D11" s="4" t="s">
        <v>29</v>
      </c>
      <c r="E11" s="4" t="s">
        <v>470</v>
      </c>
      <c r="F11" s="4" t="s">
        <v>15</v>
      </c>
      <c r="G11" s="4" t="s">
        <v>20</v>
      </c>
      <c r="H11" s="4">
        <v>25000</v>
      </c>
      <c r="I11" s="4">
        <v>5000</v>
      </c>
      <c r="J11" s="4">
        <f t="shared" si="0"/>
        <v>30000</v>
      </c>
    </row>
    <row r="12" spans="1:10" s="1" customFormat="1" ht="15" customHeight="1">
      <c r="A12" s="4">
        <v>9</v>
      </c>
      <c r="B12" s="4" t="s">
        <v>12</v>
      </c>
      <c r="C12" s="4" t="s">
        <v>28</v>
      </c>
      <c r="D12" s="4" t="s">
        <v>30</v>
      </c>
      <c r="E12" s="4" t="s">
        <v>471</v>
      </c>
      <c r="F12" s="4" t="s">
        <v>15</v>
      </c>
      <c r="G12" s="4" t="s">
        <v>16</v>
      </c>
      <c r="H12" s="4">
        <v>18000</v>
      </c>
      <c r="I12" s="4"/>
      <c r="J12" s="4">
        <f t="shared" si="0"/>
        <v>18000</v>
      </c>
    </row>
    <row r="13" spans="1:10" s="1" customFormat="1" ht="15" customHeight="1">
      <c r="A13" s="4">
        <v>10</v>
      </c>
      <c r="B13" s="4" t="s">
        <v>12</v>
      </c>
      <c r="C13" s="4" t="s">
        <v>28</v>
      </c>
      <c r="D13" s="4" t="s">
        <v>31</v>
      </c>
      <c r="E13" s="4" t="s">
        <v>472</v>
      </c>
      <c r="F13" s="4" t="s">
        <v>15</v>
      </c>
      <c r="G13" s="4" t="s">
        <v>16</v>
      </c>
      <c r="H13" s="4">
        <v>18000</v>
      </c>
      <c r="I13" s="4"/>
      <c r="J13" s="4">
        <f t="shared" si="0"/>
        <v>18000</v>
      </c>
    </row>
    <row r="14" spans="1:10" s="1" customFormat="1" ht="15" customHeight="1">
      <c r="A14" s="4">
        <v>11</v>
      </c>
      <c r="B14" s="4" t="s">
        <v>12</v>
      </c>
      <c r="C14" s="4" t="s">
        <v>28</v>
      </c>
      <c r="D14" s="4" t="s">
        <v>32</v>
      </c>
      <c r="E14" s="4" t="s">
        <v>473</v>
      </c>
      <c r="F14" s="4" t="s">
        <v>15</v>
      </c>
      <c r="G14" s="4" t="s">
        <v>16</v>
      </c>
      <c r="H14" s="4">
        <v>18000</v>
      </c>
      <c r="I14" s="4"/>
      <c r="J14" s="4">
        <f t="shared" si="0"/>
        <v>18000</v>
      </c>
    </row>
    <row r="15" spans="1:10" s="1" customFormat="1" ht="15" customHeight="1">
      <c r="A15" s="4">
        <v>12</v>
      </c>
      <c r="B15" s="4" t="s">
        <v>12</v>
      </c>
      <c r="C15" s="4" t="s">
        <v>33</v>
      </c>
      <c r="D15" s="4" t="s">
        <v>34</v>
      </c>
      <c r="E15" s="4" t="s">
        <v>474</v>
      </c>
      <c r="F15" s="4" t="s">
        <v>35</v>
      </c>
      <c r="G15" s="4" t="s">
        <v>16</v>
      </c>
      <c r="H15" s="4">
        <v>15000</v>
      </c>
      <c r="I15" s="4"/>
      <c r="J15" s="4">
        <f t="shared" si="0"/>
        <v>15000</v>
      </c>
    </row>
    <row r="16" spans="1:10" s="1" customFormat="1" ht="15" customHeight="1">
      <c r="A16" s="4">
        <v>13</v>
      </c>
      <c r="B16" s="4" t="s">
        <v>12</v>
      </c>
      <c r="C16" s="4" t="s">
        <v>36</v>
      </c>
      <c r="D16" s="4" t="s">
        <v>37</v>
      </c>
      <c r="E16" s="4" t="s">
        <v>475</v>
      </c>
      <c r="F16" s="4" t="s">
        <v>35</v>
      </c>
      <c r="G16" s="4" t="s">
        <v>16</v>
      </c>
      <c r="H16" s="4">
        <v>20000</v>
      </c>
      <c r="I16" s="4"/>
      <c r="J16" s="4">
        <f t="shared" si="0"/>
        <v>20000</v>
      </c>
    </row>
    <row r="17" spans="1:13" s="1" customFormat="1" ht="15" customHeight="1">
      <c r="A17" s="4">
        <v>14</v>
      </c>
      <c r="B17" s="4" t="s">
        <v>12</v>
      </c>
      <c r="C17" s="4" t="s">
        <v>38</v>
      </c>
      <c r="D17" s="4" t="s">
        <v>39</v>
      </c>
      <c r="E17" s="4" t="s">
        <v>476</v>
      </c>
      <c r="F17" s="4" t="s">
        <v>22</v>
      </c>
      <c r="G17" s="4" t="s">
        <v>20</v>
      </c>
      <c r="H17" s="4">
        <v>18000</v>
      </c>
      <c r="I17" s="4"/>
      <c r="J17" s="4">
        <f t="shared" si="0"/>
        <v>18000</v>
      </c>
      <c r="M17" s="4"/>
    </row>
    <row r="18" spans="1:13" s="1" customFormat="1" ht="15" customHeight="1">
      <c r="A18" s="4">
        <v>15</v>
      </c>
      <c r="B18" s="4" t="s">
        <v>12</v>
      </c>
      <c r="C18" s="4" t="s">
        <v>40</v>
      </c>
      <c r="D18" s="4" t="s">
        <v>41</v>
      </c>
      <c r="E18" s="4" t="s">
        <v>477</v>
      </c>
      <c r="F18" s="4" t="s">
        <v>22</v>
      </c>
      <c r="G18" s="4" t="s">
        <v>42</v>
      </c>
      <c r="H18" s="4">
        <v>17300</v>
      </c>
      <c r="I18" s="4">
        <v>2700</v>
      </c>
      <c r="J18" s="4">
        <f t="shared" si="0"/>
        <v>20000</v>
      </c>
    </row>
    <row r="19" spans="1:13" s="1" customFormat="1" ht="15" customHeight="1">
      <c r="A19" s="4">
        <v>16</v>
      </c>
      <c r="B19" s="4" t="s">
        <v>12</v>
      </c>
      <c r="C19" s="4" t="s">
        <v>40</v>
      </c>
      <c r="D19" s="4" t="s">
        <v>43</v>
      </c>
      <c r="E19" s="4" t="s">
        <v>478</v>
      </c>
      <c r="F19" s="4" t="s">
        <v>22</v>
      </c>
      <c r="G19" s="4" t="s">
        <v>16</v>
      </c>
      <c r="H19" s="4">
        <v>8000</v>
      </c>
      <c r="I19" s="4"/>
      <c r="J19" s="4">
        <f t="shared" si="0"/>
        <v>8000</v>
      </c>
    </row>
    <row r="20" spans="1:13" s="1" customFormat="1" ht="15" customHeight="1">
      <c r="A20" s="4">
        <v>17</v>
      </c>
      <c r="B20" s="4" t="s">
        <v>12</v>
      </c>
      <c r="C20" s="4" t="s">
        <v>44</v>
      </c>
      <c r="D20" s="4" t="s">
        <v>45</v>
      </c>
      <c r="E20" s="4" t="s">
        <v>479</v>
      </c>
      <c r="F20" s="4" t="s">
        <v>22</v>
      </c>
      <c r="G20" s="4" t="s">
        <v>42</v>
      </c>
      <c r="H20" s="4">
        <v>25000</v>
      </c>
      <c r="I20" s="4">
        <v>5000</v>
      </c>
      <c r="J20" s="4">
        <f t="shared" si="0"/>
        <v>30000</v>
      </c>
    </row>
    <row r="21" spans="1:13" s="1" customFormat="1" ht="15" customHeight="1">
      <c r="A21" s="4">
        <v>18</v>
      </c>
      <c r="B21" s="4" t="s">
        <v>12</v>
      </c>
      <c r="C21" s="4" t="s">
        <v>44</v>
      </c>
      <c r="D21" s="4" t="s">
        <v>46</v>
      </c>
      <c r="E21" s="4" t="s">
        <v>480</v>
      </c>
      <c r="F21" s="4" t="s">
        <v>15</v>
      </c>
      <c r="G21" s="4" t="s">
        <v>16</v>
      </c>
      <c r="H21" s="4">
        <v>16000</v>
      </c>
      <c r="I21" s="4"/>
      <c r="J21" s="4">
        <f t="shared" si="0"/>
        <v>16000</v>
      </c>
    </row>
    <row r="22" spans="1:13" s="1" customFormat="1" ht="15" customHeight="1">
      <c r="A22" s="4">
        <v>19</v>
      </c>
      <c r="B22" s="4" t="s">
        <v>12</v>
      </c>
      <c r="C22" s="4" t="s">
        <v>47</v>
      </c>
      <c r="D22" s="4" t="s">
        <v>48</v>
      </c>
      <c r="E22" s="4" t="s">
        <v>481</v>
      </c>
      <c r="F22" s="4" t="s">
        <v>22</v>
      </c>
      <c r="G22" s="4" t="s">
        <v>16</v>
      </c>
      <c r="H22" s="4">
        <v>18000</v>
      </c>
      <c r="I22" s="4"/>
      <c r="J22" s="4">
        <f t="shared" si="0"/>
        <v>18000</v>
      </c>
    </row>
    <row r="23" spans="1:13" s="1" customFormat="1" ht="15" customHeight="1">
      <c r="A23" s="4">
        <v>20</v>
      </c>
      <c r="B23" s="4" t="s">
        <v>12</v>
      </c>
      <c r="C23" s="4" t="s">
        <v>49</v>
      </c>
      <c r="D23" s="4" t="s">
        <v>50</v>
      </c>
      <c r="E23" s="4" t="s">
        <v>482</v>
      </c>
      <c r="F23" s="4" t="s">
        <v>15</v>
      </c>
      <c r="G23" s="4" t="s">
        <v>16</v>
      </c>
      <c r="H23" s="4">
        <v>20000</v>
      </c>
      <c r="I23" s="4"/>
      <c r="J23" s="4">
        <f t="shared" si="0"/>
        <v>20000</v>
      </c>
    </row>
    <row r="24" spans="1:13" s="1" customFormat="1" ht="15" customHeight="1">
      <c r="A24" s="4">
        <v>21</v>
      </c>
      <c r="B24" s="4" t="s">
        <v>12</v>
      </c>
      <c r="C24" s="4" t="s">
        <v>51</v>
      </c>
      <c r="D24" s="4" t="s">
        <v>52</v>
      </c>
      <c r="E24" s="18" t="s">
        <v>483</v>
      </c>
      <c r="F24" s="4" t="s">
        <v>35</v>
      </c>
      <c r="G24" s="4" t="s">
        <v>20</v>
      </c>
      <c r="H24" s="4">
        <v>27000</v>
      </c>
      <c r="I24" s="4">
        <v>5000</v>
      </c>
      <c r="J24" s="4">
        <f t="shared" si="0"/>
        <v>32000</v>
      </c>
      <c r="M24" s="4"/>
    </row>
    <row r="25" spans="1:13" s="1" customFormat="1" ht="15" customHeight="1">
      <c r="A25" s="4">
        <v>22</v>
      </c>
      <c r="B25" s="4" t="s">
        <v>53</v>
      </c>
      <c r="C25" s="4" t="s">
        <v>54</v>
      </c>
      <c r="D25" s="4" t="s">
        <v>55</v>
      </c>
      <c r="E25" s="4" t="s">
        <v>484</v>
      </c>
      <c r="F25" s="4" t="s">
        <v>56</v>
      </c>
      <c r="G25" s="4" t="s">
        <v>57</v>
      </c>
      <c r="H25" s="4">
        <v>15000</v>
      </c>
      <c r="I25" s="4"/>
      <c r="J25" s="4">
        <v>15000</v>
      </c>
    </row>
    <row r="26" spans="1:13" s="1" customFormat="1" ht="15" customHeight="1">
      <c r="A26" s="4">
        <v>23</v>
      </c>
      <c r="B26" s="4" t="s">
        <v>53</v>
      </c>
      <c r="C26" s="4" t="s">
        <v>54</v>
      </c>
      <c r="D26" s="4" t="s">
        <v>58</v>
      </c>
      <c r="E26" s="4" t="s">
        <v>485</v>
      </c>
      <c r="F26" s="4" t="s">
        <v>56</v>
      </c>
      <c r="G26" s="4" t="s">
        <v>57</v>
      </c>
      <c r="H26" s="4">
        <v>15000</v>
      </c>
      <c r="I26" s="4"/>
      <c r="J26" s="4">
        <v>15000</v>
      </c>
    </row>
    <row r="27" spans="1:13" s="1" customFormat="1" ht="15" customHeight="1">
      <c r="A27" s="4">
        <v>24</v>
      </c>
      <c r="B27" s="4" t="s">
        <v>53</v>
      </c>
      <c r="C27" s="4" t="s">
        <v>54</v>
      </c>
      <c r="D27" s="4" t="s">
        <v>59</v>
      </c>
      <c r="E27" s="4" t="s">
        <v>486</v>
      </c>
      <c r="F27" s="4" t="s">
        <v>35</v>
      </c>
      <c r="G27" s="4" t="s">
        <v>57</v>
      </c>
      <c r="H27" s="4">
        <v>15000</v>
      </c>
      <c r="I27" s="4"/>
      <c r="J27" s="4">
        <v>15000</v>
      </c>
    </row>
    <row r="28" spans="1:13" s="1" customFormat="1" ht="15" customHeight="1">
      <c r="A28" s="4">
        <v>25</v>
      </c>
      <c r="B28" s="4" t="s">
        <v>53</v>
      </c>
      <c r="C28" s="4" t="s">
        <v>54</v>
      </c>
      <c r="D28" s="4" t="s">
        <v>60</v>
      </c>
      <c r="E28" s="18" t="s">
        <v>487</v>
      </c>
      <c r="F28" s="4" t="s">
        <v>56</v>
      </c>
      <c r="G28" s="4" t="s">
        <v>61</v>
      </c>
      <c r="H28" s="4">
        <v>20000</v>
      </c>
      <c r="I28" s="4"/>
      <c r="J28" s="4">
        <v>20000</v>
      </c>
    </row>
    <row r="29" spans="1:13" s="1" customFormat="1" ht="15" customHeight="1">
      <c r="A29" s="4">
        <v>26</v>
      </c>
      <c r="B29" s="4" t="s">
        <v>53</v>
      </c>
      <c r="C29" s="4" t="s">
        <v>62</v>
      </c>
      <c r="D29" s="4" t="s">
        <v>63</v>
      </c>
      <c r="E29" s="18" t="s">
        <v>488</v>
      </c>
      <c r="F29" s="4" t="s">
        <v>22</v>
      </c>
      <c r="G29" s="4" t="s">
        <v>64</v>
      </c>
      <c r="H29" s="4">
        <v>20000</v>
      </c>
      <c r="I29" s="4">
        <v>3000</v>
      </c>
      <c r="J29" s="4">
        <v>23000</v>
      </c>
    </row>
    <row r="30" spans="1:13" s="1" customFormat="1" ht="15" customHeight="1">
      <c r="A30" s="4">
        <v>27</v>
      </c>
      <c r="B30" s="4" t="s">
        <v>53</v>
      </c>
      <c r="C30" s="4" t="s">
        <v>62</v>
      </c>
      <c r="D30" s="4" t="s">
        <v>65</v>
      </c>
      <c r="E30" s="18" t="s">
        <v>489</v>
      </c>
      <c r="F30" s="4" t="s">
        <v>66</v>
      </c>
      <c r="G30" s="4" t="s">
        <v>64</v>
      </c>
      <c r="H30" s="4">
        <v>31000</v>
      </c>
      <c r="I30" s="4"/>
      <c r="J30" s="4">
        <v>31000</v>
      </c>
    </row>
    <row r="31" spans="1:13" s="1" customFormat="1" ht="15" customHeight="1">
      <c r="A31" s="4">
        <v>28</v>
      </c>
      <c r="B31" s="4" t="s">
        <v>53</v>
      </c>
      <c r="C31" s="4" t="s">
        <v>62</v>
      </c>
      <c r="D31" s="4" t="s">
        <v>67</v>
      </c>
      <c r="E31" s="18" t="s">
        <v>490</v>
      </c>
      <c r="F31" s="4" t="s">
        <v>22</v>
      </c>
      <c r="G31" s="4" t="s">
        <v>57</v>
      </c>
      <c r="H31" s="4">
        <v>10000</v>
      </c>
      <c r="I31" s="4"/>
      <c r="J31" s="4">
        <v>10000</v>
      </c>
    </row>
    <row r="32" spans="1:13" s="1" customFormat="1" ht="15" customHeight="1">
      <c r="A32" s="4">
        <v>29</v>
      </c>
      <c r="B32" s="4" t="s">
        <v>53</v>
      </c>
      <c r="C32" s="4" t="s">
        <v>68</v>
      </c>
      <c r="D32" s="4" t="s">
        <v>69</v>
      </c>
      <c r="E32" s="4" t="s">
        <v>491</v>
      </c>
      <c r="F32" s="4" t="s">
        <v>22</v>
      </c>
      <c r="G32" s="4" t="s">
        <v>61</v>
      </c>
      <c r="H32" s="4">
        <v>15000</v>
      </c>
      <c r="I32" s="4"/>
      <c r="J32" s="4">
        <v>15000</v>
      </c>
    </row>
    <row r="33" spans="1:10" s="1" customFormat="1" ht="15" customHeight="1">
      <c r="A33" s="4">
        <v>30</v>
      </c>
      <c r="B33" s="4" t="s">
        <v>53</v>
      </c>
      <c r="C33" s="4" t="s">
        <v>70</v>
      </c>
      <c r="D33" s="4" t="s">
        <v>71</v>
      </c>
      <c r="E33" s="4" t="s">
        <v>492</v>
      </c>
      <c r="F33" s="4" t="s">
        <v>56</v>
      </c>
      <c r="G33" s="4" t="s">
        <v>57</v>
      </c>
      <c r="H33" s="4">
        <v>25000</v>
      </c>
      <c r="I33" s="4">
        <v>5000</v>
      </c>
      <c r="J33" s="4">
        <v>30000</v>
      </c>
    </row>
    <row r="34" spans="1:10" s="1" customFormat="1" ht="15" customHeight="1">
      <c r="A34" s="4">
        <v>31</v>
      </c>
      <c r="B34" s="4" t="s">
        <v>53</v>
      </c>
      <c r="C34" s="4" t="s">
        <v>70</v>
      </c>
      <c r="D34" s="4" t="s">
        <v>72</v>
      </c>
      <c r="E34" s="4" t="s">
        <v>493</v>
      </c>
      <c r="F34" s="4" t="s">
        <v>66</v>
      </c>
      <c r="G34" s="4" t="s">
        <v>57</v>
      </c>
      <c r="H34" s="4">
        <v>15000</v>
      </c>
      <c r="I34" s="4"/>
      <c r="J34" s="4">
        <v>15000</v>
      </c>
    </row>
    <row r="35" spans="1:10" s="1" customFormat="1" ht="15" customHeight="1">
      <c r="A35" s="4">
        <v>32</v>
      </c>
      <c r="B35" s="4" t="s">
        <v>53</v>
      </c>
      <c r="C35" s="4" t="s">
        <v>70</v>
      </c>
      <c r="D35" s="4" t="s">
        <v>73</v>
      </c>
      <c r="E35" s="4" t="s">
        <v>494</v>
      </c>
      <c r="F35" s="4" t="s">
        <v>35</v>
      </c>
      <c r="G35" s="4" t="s">
        <v>57</v>
      </c>
      <c r="H35" s="4">
        <v>10000</v>
      </c>
      <c r="I35" s="4"/>
      <c r="J35" s="4">
        <v>10000</v>
      </c>
    </row>
    <row r="36" spans="1:10" s="1" customFormat="1" ht="15" customHeight="1">
      <c r="A36" s="4">
        <v>33</v>
      </c>
      <c r="B36" s="4" t="s">
        <v>53</v>
      </c>
      <c r="C36" s="4" t="s">
        <v>70</v>
      </c>
      <c r="D36" s="4" t="s">
        <v>74</v>
      </c>
      <c r="E36" s="4" t="s">
        <v>495</v>
      </c>
      <c r="F36" s="4" t="s">
        <v>56</v>
      </c>
      <c r="G36" s="4" t="s">
        <v>57</v>
      </c>
      <c r="H36" s="4">
        <v>20000</v>
      </c>
      <c r="I36" s="4"/>
      <c r="J36" s="4">
        <v>20000</v>
      </c>
    </row>
    <row r="37" spans="1:10" s="1" customFormat="1" ht="15" customHeight="1">
      <c r="A37" s="4">
        <v>34</v>
      </c>
      <c r="B37" s="4" t="s">
        <v>53</v>
      </c>
      <c r="C37" s="4" t="s">
        <v>75</v>
      </c>
      <c r="D37" s="4" t="s">
        <v>76</v>
      </c>
      <c r="E37" s="4" t="s">
        <v>496</v>
      </c>
      <c r="F37" s="4" t="s">
        <v>66</v>
      </c>
      <c r="G37" s="4" t="s">
        <v>61</v>
      </c>
      <c r="H37" s="4">
        <v>20000</v>
      </c>
      <c r="I37" s="4"/>
      <c r="J37" s="4">
        <v>20000</v>
      </c>
    </row>
    <row r="38" spans="1:10" s="1" customFormat="1" ht="15" customHeight="1">
      <c r="A38" s="4">
        <v>35</v>
      </c>
      <c r="B38" s="4" t="s">
        <v>53</v>
      </c>
      <c r="C38" s="4" t="s">
        <v>75</v>
      </c>
      <c r="D38" s="4" t="s">
        <v>77</v>
      </c>
      <c r="E38" s="18" t="s">
        <v>497</v>
      </c>
      <c r="F38" s="4" t="s">
        <v>66</v>
      </c>
      <c r="G38" s="4" t="s">
        <v>64</v>
      </c>
      <c r="H38" s="4">
        <v>20000</v>
      </c>
      <c r="I38" s="4">
        <v>8000</v>
      </c>
      <c r="J38" s="4">
        <v>28000</v>
      </c>
    </row>
    <row r="39" spans="1:10" s="1" customFormat="1" ht="15" customHeight="1">
      <c r="A39" s="4">
        <v>36</v>
      </c>
      <c r="B39" s="4" t="s">
        <v>53</v>
      </c>
      <c r="C39" s="4" t="s">
        <v>75</v>
      </c>
      <c r="D39" s="4" t="s">
        <v>78</v>
      </c>
      <c r="E39" s="4" t="s">
        <v>497</v>
      </c>
      <c r="F39" s="4" t="s">
        <v>35</v>
      </c>
      <c r="G39" s="4" t="s">
        <v>64</v>
      </c>
      <c r="H39" s="4">
        <v>25000</v>
      </c>
      <c r="I39" s="4">
        <v>5000</v>
      </c>
      <c r="J39" s="4">
        <v>30000</v>
      </c>
    </row>
    <row r="40" spans="1:10" s="1" customFormat="1" ht="15" customHeight="1">
      <c r="A40" s="4">
        <v>37</v>
      </c>
      <c r="B40" s="4" t="s">
        <v>53</v>
      </c>
      <c r="C40" s="4" t="s">
        <v>79</v>
      </c>
      <c r="D40" s="4" t="s">
        <v>80</v>
      </c>
      <c r="E40" s="4" t="s">
        <v>496</v>
      </c>
      <c r="F40" s="4" t="s">
        <v>35</v>
      </c>
      <c r="G40" s="4" t="s">
        <v>57</v>
      </c>
      <c r="H40" s="4">
        <v>18000</v>
      </c>
      <c r="I40" s="4"/>
      <c r="J40" s="4">
        <v>18000</v>
      </c>
    </row>
    <row r="41" spans="1:10" s="1" customFormat="1" ht="15" customHeight="1">
      <c r="A41" s="4">
        <v>38</v>
      </c>
      <c r="B41" s="4" t="s">
        <v>53</v>
      </c>
      <c r="C41" s="4" t="s">
        <v>81</v>
      </c>
      <c r="D41" s="4" t="s">
        <v>82</v>
      </c>
      <c r="E41" s="4" t="s">
        <v>498</v>
      </c>
      <c r="F41" s="4" t="s">
        <v>22</v>
      </c>
      <c r="G41" s="4" t="s">
        <v>64</v>
      </c>
      <c r="H41" s="4">
        <v>20000</v>
      </c>
      <c r="I41" s="4"/>
      <c r="J41" s="4">
        <v>20000</v>
      </c>
    </row>
    <row r="42" spans="1:10" s="1" customFormat="1" ht="15" customHeight="1">
      <c r="A42" s="4">
        <v>39</v>
      </c>
      <c r="B42" s="4" t="s">
        <v>53</v>
      </c>
      <c r="C42" s="4" t="s">
        <v>83</v>
      </c>
      <c r="D42" s="4" t="s">
        <v>84</v>
      </c>
      <c r="E42" s="18" t="s">
        <v>499</v>
      </c>
      <c r="F42" s="4" t="s">
        <v>35</v>
      </c>
      <c r="G42" s="4" t="s">
        <v>61</v>
      </c>
      <c r="H42" s="4">
        <v>20000</v>
      </c>
      <c r="I42" s="4">
        <v>5000</v>
      </c>
      <c r="J42" s="4">
        <v>25000</v>
      </c>
    </row>
    <row r="43" spans="1:10" s="1" customFormat="1" ht="15" customHeight="1">
      <c r="A43" s="4">
        <v>40</v>
      </c>
      <c r="B43" s="4" t="s">
        <v>53</v>
      </c>
      <c r="C43" s="4" t="s">
        <v>83</v>
      </c>
      <c r="D43" s="4" t="s">
        <v>85</v>
      </c>
      <c r="E43" s="18" t="s">
        <v>500</v>
      </c>
      <c r="F43" s="4" t="s">
        <v>56</v>
      </c>
      <c r="G43" s="4" t="s">
        <v>57</v>
      </c>
      <c r="H43" s="4">
        <v>12000</v>
      </c>
      <c r="I43" s="4"/>
      <c r="J43" s="4">
        <v>12000</v>
      </c>
    </row>
    <row r="44" spans="1:10" s="1" customFormat="1" ht="15" customHeight="1">
      <c r="A44" s="4">
        <v>41</v>
      </c>
      <c r="B44" s="4" t="s">
        <v>53</v>
      </c>
      <c r="C44" s="4" t="s">
        <v>86</v>
      </c>
      <c r="D44" s="4" t="s">
        <v>87</v>
      </c>
      <c r="E44" s="4" t="s">
        <v>501</v>
      </c>
      <c r="F44" s="4" t="s">
        <v>22</v>
      </c>
      <c r="G44" s="4" t="s">
        <v>64</v>
      </c>
      <c r="H44" s="4">
        <v>20000</v>
      </c>
      <c r="I44" s="4">
        <v>8000</v>
      </c>
      <c r="J44" s="4">
        <v>28000</v>
      </c>
    </row>
    <row r="45" spans="1:10" s="1" customFormat="1" ht="15" customHeight="1">
      <c r="A45" s="4">
        <v>42</v>
      </c>
      <c r="B45" s="4" t="s">
        <v>88</v>
      </c>
      <c r="C45" s="4" t="s">
        <v>89</v>
      </c>
      <c r="D45" s="4" t="s">
        <v>90</v>
      </c>
      <c r="E45" s="4" t="s">
        <v>502</v>
      </c>
      <c r="F45" s="4" t="s">
        <v>15</v>
      </c>
      <c r="G45" s="4" t="s">
        <v>91</v>
      </c>
      <c r="H45" s="4">
        <v>29000</v>
      </c>
      <c r="I45" s="4"/>
      <c r="J45" s="4">
        <v>29000</v>
      </c>
    </row>
    <row r="46" spans="1:10" s="1" customFormat="1" ht="15" customHeight="1">
      <c r="A46" s="4">
        <v>43</v>
      </c>
      <c r="B46" s="4" t="s">
        <v>88</v>
      </c>
      <c r="C46" s="4" t="s">
        <v>89</v>
      </c>
      <c r="D46" s="4" t="s">
        <v>92</v>
      </c>
      <c r="E46" s="4" t="s">
        <v>503</v>
      </c>
      <c r="F46" s="4" t="s">
        <v>22</v>
      </c>
      <c r="G46" s="4" t="s">
        <v>61</v>
      </c>
      <c r="H46" s="4">
        <v>29000</v>
      </c>
      <c r="I46" s="4"/>
      <c r="J46" s="4">
        <v>29000</v>
      </c>
    </row>
    <row r="47" spans="1:10" s="1" customFormat="1" ht="15" customHeight="1">
      <c r="A47" s="4">
        <v>44</v>
      </c>
      <c r="B47" s="4" t="s">
        <v>88</v>
      </c>
      <c r="C47" s="4" t="s">
        <v>93</v>
      </c>
      <c r="D47" s="4" t="s">
        <v>94</v>
      </c>
      <c r="E47" s="18" t="s">
        <v>504</v>
      </c>
      <c r="F47" s="4" t="s">
        <v>22</v>
      </c>
      <c r="G47" s="4" t="s">
        <v>42</v>
      </c>
      <c r="H47" s="4">
        <v>30000</v>
      </c>
      <c r="I47" s="4"/>
      <c r="J47" s="4">
        <v>30000</v>
      </c>
    </row>
    <row r="48" spans="1:10" s="1" customFormat="1" ht="15" customHeight="1">
      <c r="A48" s="4">
        <v>45</v>
      </c>
      <c r="B48" s="4" t="s">
        <v>88</v>
      </c>
      <c r="C48" s="4" t="s">
        <v>95</v>
      </c>
      <c r="D48" s="4" t="s">
        <v>96</v>
      </c>
      <c r="E48" s="18" t="s">
        <v>505</v>
      </c>
      <c r="F48" s="4" t="s">
        <v>97</v>
      </c>
      <c r="G48" s="4" t="s">
        <v>64</v>
      </c>
      <c r="H48" s="4">
        <v>20000</v>
      </c>
      <c r="I48" s="4">
        <v>10000</v>
      </c>
      <c r="J48" s="4">
        <v>30000</v>
      </c>
    </row>
    <row r="49" spans="1:10" s="1" customFormat="1" ht="15" customHeight="1">
      <c r="A49" s="4">
        <v>46</v>
      </c>
      <c r="B49" s="4" t="s">
        <v>88</v>
      </c>
      <c r="C49" s="4" t="s">
        <v>95</v>
      </c>
      <c r="D49" s="4" t="s">
        <v>98</v>
      </c>
      <c r="E49" s="18" t="s">
        <v>506</v>
      </c>
      <c r="F49" s="4" t="s">
        <v>35</v>
      </c>
      <c r="G49" s="4" t="s">
        <v>61</v>
      </c>
      <c r="H49" s="4">
        <v>22000</v>
      </c>
      <c r="I49" s="4">
        <v>10000</v>
      </c>
      <c r="J49" s="4">
        <v>32000</v>
      </c>
    </row>
    <row r="50" spans="1:10" s="1" customFormat="1" ht="15" customHeight="1">
      <c r="A50" s="4">
        <v>47</v>
      </c>
      <c r="B50" s="4" t="s">
        <v>88</v>
      </c>
      <c r="C50" s="4" t="s">
        <v>99</v>
      </c>
      <c r="D50" s="4" t="s">
        <v>100</v>
      </c>
      <c r="E50" s="4" t="s">
        <v>507</v>
      </c>
      <c r="F50" s="4" t="s">
        <v>101</v>
      </c>
      <c r="G50" s="4" t="s">
        <v>57</v>
      </c>
      <c r="H50" s="4">
        <v>10000</v>
      </c>
      <c r="I50" s="4">
        <v>3000</v>
      </c>
      <c r="J50" s="4">
        <v>13000</v>
      </c>
    </row>
    <row r="51" spans="1:10" s="1" customFormat="1" ht="15" customHeight="1">
      <c r="A51" s="4">
        <v>48</v>
      </c>
      <c r="B51" s="4" t="s">
        <v>88</v>
      </c>
      <c r="C51" s="4" t="s">
        <v>102</v>
      </c>
      <c r="D51" s="4" t="s">
        <v>103</v>
      </c>
      <c r="E51" s="18" t="s">
        <v>508</v>
      </c>
      <c r="F51" s="4" t="s">
        <v>22</v>
      </c>
      <c r="G51" s="4" t="s">
        <v>42</v>
      </c>
      <c r="H51" s="4">
        <v>28000</v>
      </c>
      <c r="I51" s="4"/>
      <c r="J51" s="4">
        <v>28000</v>
      </c>
    </row>
    <row r="52" spans="1:10" s="1" customFormat="1" ht="15" customHeight="1">
      <c r="A52" s="4">
        <v>49</v>
      </c>
      <c r="B52" s="4" t="s">
        <v>88</v>
      </c>
      <c r="C52" s="4" t="s">
        <v>104</v>
      </c>
      <c r="D52" s="4" t="s">
        <v>105</v>
      </c>
      <c r="E52" s="18" t="s">
        <v>509</v>
      </c>
      <c r="F52" s="4" t="s">
        <v>22</v>
      </c>
      <c r="G52" s="4" t="s">
        <v>57</v>
      </c>
      <c r="H52" s="4">
        <v>8300</v>
      </c>
      <c r="I52" s="4">
        <v>700</v>
      </c>
      <c r="J52" s="4">
        <v>9000</v>
      </c>
    </row>
    <row r="53" spans="1:10" s="1" customFormat="1" ht="15" customHeight="1">
      <c r="A53" s="4">
        <v>50</v>
      </c>
      <c r="B53" s="4" t="s">
        <v>88</v>
      </c>
      <c r="C53" s="4" t="s">
        <v>104</v>
      </c>
      <c r="D53" s="4" t="s">
        <v>106</v>
      </c>
      <c r="E53" s="18" t="s">
        <v>510</v>
      </c>
      <c r="F53" s="4" t="s">
        <v>22</v>
      </c>
      <c r="G53" s="4" t="s">
        <v>61</v>
      </c>
      <c r="H53" s="4">
        <v>24000</v>
      </c>
      <c r="I53" s="4">
        <v>6000</v>
      </c>
      <c r="J53" s="4">
        <v>30000</v>
      </c>
    </row>
    <row r="54" spans="1:10" s="1" customFormat="1" ht="15" customHeight="1">
      <c r="A54" s="4">
        <v>51</v>
      </c>
      <c r="B54" s="4" t="s">
        <v>88</v>
      </c>
      <c r="C54" s="4" t="s">
        <v>107</v>
      </c>
      <c r="D54" s="4" t="s">
        <v>108</v>
      </c>
      <c r="E54" s="18" t="s">
        <v>511</v>
      </c>
      <c r="F54" s="4" t="s">
        <v>35</v>
      </c>
      <c r="G54" s="4" t="s">
        <v>61</v>
      </c>
      <c r="H54" s="4">
        <v>28000</v>
      </c>
      <c r="I54" s="4"/>
      <c r="J54" s="4">
        <v>28000</v>
      </c>
    </row>
    <row r="55" spans="1:10" s="1" customFormat="1" ht="15" customHeight="1">
      <c r="A55" s="4">
        <v>52</v>
      </c>
      <c r="B55" s="4" t="s">
        <v>88</v>
      </c>
      <c r="C55" s="4" t="s">
        <v>107</v>
      </c>
      <c r="D55" s="4" t="s">
        <v>109</v>
      </c>
      <c r="E55" s="4" t="s">
        <v>512</v>
      </c>
      <c r="F55" s="4" t="s">
        <v>22</v>
      </c>
      <c r="G55" s="4" t="s">
        <v>57</v>
      </c>
      <c r="H55" s="4">
        <v>10000</v>
      </c>
      <c r="I55" s="4"/>
      <c r="J55" s="4">
        <v>10000</v>
      </c>
    </row>
    <row r="56" spans="1:10" s="1" customFormat="1" ht="15" customHeight="1">
      <c r="A56" s="4">
        <v>53</v>
      </c>
      <c r="B56" s="4" t="s">
        <v>88</v>
      </c>
      <c r="C56" s="4" t="s">
        <v>110</v>
      </c>
      <c r="D56" s="4" t="s">
        <v>111</v>
      </c>
      <c r="E56" s="4" t="s">
        <v>513</v>
      </c>
      <c r="F56" s="4" t="s">
        <v>35</v>
      </c>
      <c r="G56" s="4" t="s">
        <v>20</v>
      </c>
      <c r="H56" s="4">
        <v>20000</v>
      </c>
      <c r="I56" s="4">
        <v>10000</v>
      </c>
      <c r="J56" s="4">
        <v>30000</v>
      </c>
    </row>
    <row r="57" spans="1:10" s="1" customFormat="1" ht="15" customHeight="1">
      <c r="A57" s="4">
        <v>54</v>
      </c>
      <c r="B57" s="4" t="s">
        <v>88</v>
      </c>
      <c r="C57" s="4" t="s">
        <v>110</v>
      </c>
      <c r="D57" s="4" t="s">
        <v>112</v>
      </c>
      <c r="E57" s="4" t="s">
        <v>514</v>
      </c>
      <c r="F57" s="4" t="s">
        <v>35</v>
      </c>
      <c r="G57" s="4" t="s">
        <v>57</v>
      </c>
      <c r="H57" s="4">
        <v>5000</v>
      </c>
      <c r="I57" s="4">
        <v>5000</v>
      </c>
      <c r="J57" s="4">
        <v>10000</v>
      </c>
    </row>
    <row r="58" spans="1:10" s="1" customFormat="1" ht="15" customHeight="1">
      <c r="A58" s="4">
        <v>55</v>
      </c>
      <c r="B58" s="4" t="s">
        <v>88</v>
      </c>
      <c r="C58" s="4" t="s">
        <v>110</v>
      </c>
      <c r="D58" s="4" t="s">
        <v>113</v>
      </c>
      <c r="E58" s="4" t="s">
        <v>515</v>
      </c>
      <c r="F58" s="4" t="s">
        <v>114</v>
      </c>
      <c r="G58" s="4" t="s">
        <v>57</v>
      </c>
      <c r="H58" s="4">
        <v>10000</v>
      </c>
      <c r="I58" s="4"/>
      <c r="J58" s="4">
        <v>10000</v>
      </c>
    </row>
    <row r="59" spans="1:10" s="1" customFormat="1" ht="15" customHeight="1">
      <c r="A59" s="4">
        <v>56</v>
      </c>
      <c r="B59" s="4" t="s">
        <v>88</v>
      </c>
      <c r="C59" s="4" t="s">
        <v>115</v>
      </c>
      <c r="D59" s="4" t="s">
        <v>116</v>
      </c>
      <c r="E59" s="18" t="s">
        <v>516</v>
      </c>
      <c r="F59" s="4" t="s">
        <v>97</v>
      </c>
      <c r="G59" s="4" t="s">
        <v>57</v>
      </c>
      <c r="H59" s="4">
        <v>22000</v>
      </c>
      <c r="I59" s="4">
        <v>12000</v>
      </c>
      <c r="J59" s="4">
        <v>34000</v>
      </c>
    </row>
    <row r="60" spans="1:10" s="1" customFormat="1" ht="15" customHeight="1">
      <c r="A60" s="4">
        <v>57</v>
      </c>
      <c r="B60" s="4" t="s">
        <v>88</v>
      </c>
      <c r="C60" s="4" t="s">
        <v>115</v>
      </c>
      <c r="D60" s="4" t="s">
        <v>117</v>
      </c>
      <c r="E60" s="18" t="s">
        <v>517</v>
      </c>
      <c r="F60" s="4" t="s">
        <v>118</v>
      </c>
      <c r="G60" s="4" t="s">
        <v>61</v>
      </c>
      <c r="H60" s="4">
        <v>20000</v>
      </c>
      <c r="I60" s="4">
        <v>16000</v>
      </c>
      <c r="J60" s="4">
        <v>36000</v>
      </c>
    </row>
    <row r="61" spans="1:10" s="1" customFormat="1" ht="15" customHeight="1">
      <c r="A61" s="4">
        <v>58</v>
      </c>
      <c r="B61" s="4" t="s">
        <v>88</v>
      </c>
      <c r="C61" s="4" t="s">
        <v>119</v>
      </c>
      <c r="D61" s="4" t="s">
        <v>120</v>
      </c>
      <c r="E61" s="18" t="s">
        <v>518</v>
      </c>
      <c r="F61" s="4" t="s">
        <v>22</v>
      </c>
      <c r="G61" s="4" t="s">
        <v>57</v>
      </c>
      <c r="H61" s="4">
        <v>11000</v>
      </c>
      <c r="I61" s="4"/>
      <c r="J61" s="4">
        <v>11000</v>
      </c>
    </row>
    <row r="62" spans="1:10" s="1" customFormat="1" ht="15" customHeight="1">
      <c r="A62" s="4">
        <v>59</v>
      </c>
      <c r="B62" s="4" t="s">
        <v>88</v>
      </c>
      <c r="C62" s="4" t="s">
        <v>121</v>
      </c>
      <c r="D62" s="4" t="s">
        <v>122</v>
      </c>
      <c r="E62" s="18" t="s">
        <v>513</v>
      </c>
      <c r="F62" s="4" t="s">
        <v>22</v>
      </c>
      <c r="G62" s="4" t="s">
        <v>123</v>
      </c>
      <c r="H62" s="4">
        <v>6000</v>
      </c>
      <c r="I62" s="4">
        <v>5000</v>
      </c>
      <c r="J62" s="4">
        <v>11000</v>
      </c>
    </row>
    <row r="63" spans="1:10" s="1" customFormat="1" ht="15" customHeight="1">
      <c r="A63" s="4">
        <v>60</v>
      </c>
      <c r="B63" s="4" t="s">
        <v>88</v>
      </c>
      <c r="C63" s="4" t="s">
        <v>121</v>
      </c>
      <c r="D63" s="4" t="s">
        <v>124</v>
      </c>
      <c r="E63" s="4" t="s">
        <v>519</v>
      </c>
      <c r="F63" s="4" t="s">
        <v>15</v>
      </c>
      <c r="G63" s="4" t="s">
        <v>91</v>
      </c>
      <c r="H63" s="4">
        <v>28000</v>
      </c>
      <c r="I63" s="4"/>
      <c r="J63" s="4">
        <v>28000</v>
      </c>
    </row>
    <row r="64" spans="1:10" s="1" customFormat="1" ht="15" customHeight="1">
      <c r="A64" s="4">
        <v>61</v>
      </c>
      <c r="B64" s="4" t="s">
        <v>88</v>
      </c>
      <c r="C64" s="4" t="s">
        <v>121</v>
      </c>
      <c r="D64" s="4" t="s">
        <v>125</v>
      </c>
      <c r="E64" s="4" t="s">
        <v>520</v>
      </c>
      <c r="F64" s="4" t="s">
        <v>22</v>
      </c>
      <c r="G64" s="4" t="s">
        <v>123</v>
      </c>
      <c r="H64" s="4">
        <v>5000</v>
      </c>
      <c r="I64" s="4">
        <v>5000</v>
      </c>
      <c r="J64" s="4">
        <v>10000</v>
      </c>
    </row>
    <row r="65" spans="1:10" s="1" customFormat="1" ht="15" customHeight="1">
      <c r="A65" s="4">
        <v>62</v>
      </c>
      <c r="B65" s="4" t="s">
        <v>88</v>
      </c>
      <c r="C65" s="4" t="s">
        <v>126</v>
      </c>
      <c r="D65" s="4" t="s">
        <v>127</v>
      </c>
      <c r="E65" s="4" t="s">
        <v>521</v>
      </c>
      <c r="F65" s="4" t="s">
        <v>35</v>
      </c>
      <c r="G65" s="4" t="s">
        <v>123</v>
      </c>
      <c r="H65" s="4">
        <v>10000</v>
      </c>
      <c r="I65" s="4"/>
      <c r="J65" s="4">
        <v>10000</v>
      </c>
    </row>
    <row r="66" spans="1:10" s="1" customFormat="1" ht="15" customHeight="1">
      <c r="A66" s="4">
        <v>63</v>
      </c>
      <c r="B66" s="4" t="s">
        <v>88</v>
      </c>
      <c r="C66" s="4" t="s">
        <v>128</v>
      </c>
      <c r="D66" s="4" t="s">
        <v>129</v>
      </c>
      <c r="E66" s="18" t="s">
        <v>522</v>
      </c>
      <c r="F66" s="4" t="s">
        <v>35</v>
      </c>
      <c r="G66" s="4" t="s">
        <v>61</v>
      </c>
      <c r="H66" s="4">
        <v>26000</v>
      </c>
      <c r="I66" s="4">
        <v>6000</v>
      </c>
      <c r="J66" s="4">
        <v>32000</v>
      </c>
    </row>
    <row r="67" spans="1:10" s="1" customFormat="1" ht="15" customHeight="1">
      <c r="A67" s="4">
        <v>64</v>
      </c>
      <c r="B67" s="4" t="s">
        <v>88</v>
      </c>
      <c r="C67" s="4" t="s">
        <v>130</v>
      </c>
      <c r="D67" s="4" t="s">
        <v>131</v>
      </c>
      <c r="E67" s="18" t="s">
        <v>523</v>
      </c>
      <c r="F67" s="4" t="s">
        <v>97</v>
      </c>
      <c r="G67" s="4" t="s">
        <v>61</v>
      </c>
      <c r="H67" s="4">
        <v>28000</v>
      </c>
      <c r="I67" s="4"/>
      <c r="J67" s="4">
        <v>28000</v>
      </c>
    </row>
    <row r="68" spans="1:10" s="1" customFormat="1" ht="15" customHeight="1">
      <c r="A68" s="4">
        <v>65</v>
      </c>
      <c r="B68" s="4" t="s">
        <v>88</v>
      </c>
      <c r="C68" s="4" t="s">
        <v>132</v>
      </c>
      <c r="D68" s="4" t="s">
        <v>133</v>
      </c>
      <c r="E68" s="18" t="s">
        <v>524</v>
      </c>
      <c r="F68" s="4" t="s">
        <v>118</v>
      </c>
      <c r="G68" s="4" t="s">
        <v>57</v>
      </c>
      <c r="H68" s="4">
        <v>10000</v>
      </c>
      <c r="I68" s="4">
        <v>10000</v>
      </c>
      <c r="J68" s="4">
        <v>20000</v>
      </c>
    </row>
    <row r="69" spans="1:10" s="1" customFormat="1" ht="15" customHeight="1">
      <c r="A69" s="4">
        <v>66</v>
      </c>
      <c r="B69" s="4" t="s">
        <v>88</v>
      </c>
      <c r="C69" s="4" t="s">
        <v>134</v>
      </c>
      <c r="D69" s="4" t="s">
        <v>135</v>
      </c>
      <c r="E69" s="4" t="s">
        <v>520</v>
      </c>
      <c r="F69" s="4" t="s">
        <v>35</v>
      </c>
      <c r="G69" s="4" t="s">
        <v>123</v>
      </c>
      <c r="H69" s="4">
        <v>11000</v>
      </c>
      <c r="I69" s="4"/>
      <c r="J69" s="4">
        <v>11000</v>
      </c>
    </row>
    <row r="70" spans="1:10" s="1" customFormat="1" ht="15" customHeight="1">
      <c r="A70" s="4">
        <v>67</v>
      </c>
      <c r="B70" s="4" t="s">
        <v>88</v>
      </c>
      <c r="C70" s="4" t="s">
        <v>134</v>
      </c>
      <c r="D70" s="4" t="s">
        <v>136</v>
      </c>
      <c r="E70" s="4" t="s">
        <v>525</v>
      </c>
      <c r="F70" s="4" t="s">
        <v>97</v>
      </c>
      <c r="G70" s="4" t="s">
        <v>42</v>
      </c>
      <c r="H70" s="4">
        <v>28000</v>
      </c>
      <c r="I70" s="4"/>
      <c r="J70" s="4">
        <v>28000</v>
      </c>
    </row>
    <row r="71" spans="1:10" s="1" customFormat="1" ht="15" customHeight="1">
      <c r="A71" s="4">
        <v>68</v>
      </c>
      <c r="B71" s="4" t="s">
        <v>88</v>
      </c>
      <c r="C71" s="4" t="s">
        <v>134</v>
      </c>
      <c r="D71" s="4" t="s">
        <v>137</v>
      </c>
      <c r="E71" s="4" t="s">
        <v>526</v>
      </c>
      <c r="F71" s="4" t="s">
        <v>22</v>
      </c>
      <c r="G71" s="4" t="s">
        <v>91</v>
      </c>
      <c r="H71" s="4">
        <v>28000</v>
      </c>
      <c r="I71" s="4"/>
      <c r="J71" s="4">
        <v>28000</v>
      </c>
    </row>
    <row r="72" spans="1:10" s="1" customFormat="1" ht="15" customHeight="1">
      <c r="A72" s="4">
        <v>69</v>
      </c>
      <c r="B72" s="4" t="s">
        <v>88</v>
      </c>
      <c r="C72" s="4" t="s">
        <v>134</v>
      </c>
      <c r="D72" s="4" t="s">
        <v>138</v>
      </c>
      <c r="E72" s="4" t="s">
        <v>527</v>
      </c>
      <c r="F72" s="4" t="s">
        <v>35</v>
      </c>
      <c r="G72" s="4" t="s">
        <v>123</v>
      </c>
      <c r="H72" s="4">
        <v>10000</v>
      </c>
      <c r="I72" s="4">
        <v>3000</v>
      </c>
      <c r="J72" s="4">
        <v>13000</v>
      </c>
    </row>
    <row r="73" spans="1:10" s="1" customFormat="1" ht="15" customHeight="1">
      <c r="A73" s="4">
        <v>70</v>
      </c>
      <c r="B73" s="4" t="s">
        <v>88</v>
      </c>
      <c r="C73" s="4" t="s">
        <v>134</v>
      </c>
      <c r="D73" s="4" t="s">
        <v>139</v>
      </c>
      <c r="E73" s="4" t="s">
        <v>528</v>
      </c>
      <c r="F73" s="4" t="s">
        <v>22</v>
      </c>
      <c r="G73" s="4" t="s">
        <v>42</v>
      </c>
      <c r="H73" s="4">
        <v>28000</v>
      </c>
      <c r="I73" s="4"/>
      <c r="J73" s="4">
        <v>28000</v>
      </c>
    </row>
    <row r="74" spans="1:10" s="1" customFormat="1" ht="15" customHeight="1">
      <c r="A74" s="4">
        <v>71</v>
      </c>
      <c r="B74" s="4" t="s">
        <v>88</v>
      </c>
      <c r="C74" s="4" t="s">
        <v>140</v>
      </c>
      <c r="D74" s="4" t="s">
        <v>141</v>
      </c>
      <c r="E74" s="18" t="s">
        <v>503</v>
      </c>
      <c r="F74" s="4" t="s">
        <v>22</v>
      </c>
      <c r="G74" s="4" t="s">
        <v>57</v>
      </c>
      <c r="H74" s="4">
        <v>12000</v>
      </c>
      <c r="I74" s="4"/>
      <c r="J74" s="4">
        <v>12000</v>
      </c>
    </row>
    <row r="75" spans="1:10" s="1" customFormat="1" ht="15" customHeight="1">
      <c r="A75" s="4">
        <v>72</v>
      </c>
      <c r="B75" s="4" t="s">
        <v>88</v>
      </c>
      <c r="C75" s="4" t="s">
        <v>142</v>
      </c>
      <c r="D75" s="4" t="s">
        <v>143</v>
      </c>
      <c r="E75" s="4" t="s">
        <v>529</v>
      </c>
      <c r="F75" s="4" t="s">
        <v>35</v>
      </c>
      <c r="G75" s="4" t="s">
        <v>57</v>
      </c>
      <c r="H75" s="4">
        <v>11000</v>
      </c>
      <c r="I75" s="4">
        <v>1000</v>
      </c>
      <c r="J75" s="4">
        <v>12000</v>
      </c>
    </row>
    <row r="76" spans="1:10" s="1" customFormat="1" ht="15" customHeight="1">
      <c r="A76" s="4">
        <v>73</v>
      </c>
      <c r="B76" s="4" t="s">
        <v>144</v>
      </c>
      <c r="C76" s="4" t="s">
        <v>145</v>
      </c>
      <c r="D76" s="4" t="s">
        <v>146</v>
      </c>
      <c r="E76" s="4" t="s">
        <v>530</v>
      </c>
      <c r="F76" s="4" t="s">
        <v>147</v>
      </c>
      <c r="G76" s="4" t="s">
        <v>16</v>
      </c>
      <c r="H76" s="4">
        <v>12000</v>
      </c>
      <c r="I76" s="4"/>
      <c r="J76" s="4">
        <v>12000</v>
      </c>
    </row>
    <row r="77" spans="1:10" s="1" customFormat="1" ht="15" customHeight="1">
      <c r="A77" s="4">
        <v>74</v>
      </c>
      <c r="B77" s="4" t="s">
        <v>144</v>
      </c>
      <c r="C77" s="4" t="s">
        <v>145</v>
      </c>
      <c r="D77" s="4" t="s">
        <v>148</v>
      </c>
      <c r="E77" s="18" t="s">
        <v>531</v>
      </c>
      <c r="F77" s="4" t="s">
        <v>147</v>
      </c>
      <c r="G77" s="4" t="s">
        <v>16</v>
      </c>
      <c r="H77" s="4">
        <v>10000</v>
      </c>
      <c r="I77" s="4"/>
      <c r="J77" s="4">
        <v>10000</v>
      </c>
    </row>
    <row r="78" spans="1:10" s="1" customFormat="1" ht="15" customHeight="1">
      <c r="A78" s="4">
        <v>75</v>
      </c>
      <c r="B78" s="4" t="s">
        <v>144</v>
      </c>
      <c r="C78" s="4" t="s">
        <v>145</v>
      </c>
      <c r="D78" s="4" t="s">
        <v>149</v>
      </c>
      <c r="E78" s="18" t="s">
        <v>532</v>
      </c>
      <c r="F78" s="4" t="s">
        <v>150</v>
      </c>
      <c r="G78" s="4" t="s">
        <v>16</v>
      </c>
      <c r="H78" s="4">
        <v>20000</v>
      </c>
      <c r="I78" s="4"/>
      <c r="J78" s="4">
        <v>20000</v>
      </c>
    </row>
    <row r="79" spans="1:10" s="1" customFormat="1" ht="15" customHeight="1">
      <c r="A79" s="4">
        <v>76</v>
      </c>
      <c r="B79" s="4" t="s">
        <v>144</v>
      </c>
      <c r="C79" s="4" t="s">
        <v>145</v>
      </c>
      <c r="D79" s="4" t="s">
        <v>151</v>
      </c>
      <c r="E79" s="18" t="s">
        <v>533</v>
      </c>
      <c r="F79" s="4" t="s">
        <v>97</v>
      </c>
      <c r="G79" s="4" t="s">
        <v>20</v>
      </c>
      <c r="H79" s="4">
        <v>20000</v>
      </c>
      <c r="I79" s="4"/>
      <c r="J79" s="4">
        <v>20000</v>
      </c>
    </row>
    <row r="80" spans="1:10" s="1" customFormat="1" ht="15" customHeight="1">
      <c r="A80" s="4">
        <v>77</v>
      </c>
      <c r="B80" s="4" t="s">
        <v>144</v>
      </c>
      <c r="C80" s="4" t="s">
        <v>152</v>
      </c>
      <c r="D80" s="4" t="s">
        <v>153</v>
      </c>
      <c r="E80" s="18" t="s">
        <v>534</v>
      </c>
      <c r="F80" s="4" t="s">
        <v>154</v>
      </c>
      <c r="G80" s="4" t="s">
        <v>20</v>
      </c>
      <c r="H80" s="4">
        <v>30000</v>
      </c>
      <c r="I80" s="4"/>
      <c r="J80" s="4">
        <v>30000</v>
      </c>
    </row>
    <row r="81" spans="1:10" s="1" customFormat="1" ht="15" customHeight="1">
      <c r="A81" s="4">
        <v>78</v>
      </c>
      <c r="B81" s="4" t="s">
        <v>144</v>
      </c>
      <c r="C81" s="4" t="s">
        <v>152</v>
      </c>
      <c r="D81" s="4" t="s">
        <v>155</v>
      </c>
      <c r="E81" s="4" t="s">
        <v>535</v>
      </c>
      <c r="F81" s="4" t="s">
        <v>156</v>
      </c>
      <c r="G81" s="4" t="s">
        <v>16</v>
      </c>
      <c r="H81" s="4">
        <v>12000</v>
      </c>
      <c r="I81" s="4"/>
      <c r="J81" s="4">
        <v>12000</v>
      </c>
    </row>
    <row r="82" spans="1:10" s="1" customFormat="1" ht="15" customHeight="1">
      <c r="A82" s="4">
        <v>79</v>
      </c>
      <c r="B82" s="4" t="s">
        <v>144</v>
      </c>
      <c r="C82" s="4" t="s">
        <v>152</v>
      </c>
      <c r="D82" s="4" t="s">
        <v>157</v>
      </c>
      <c r="E82" s="4" t="s">
        <v>536</v>
      </c>
      <c r="F82" s="4" t="s">
        <v>154</v>
      </c>
      <c r="G82" s="4" t="s">
        <v>20</v>
      </c>
      <c r="H82" s="4">
        <v>30000</v>
      </c>
      <c r="I82" s="4"/>
      <c r="J82" s="4">
        <v>30000</v>
      </c>
    </row>
    <row r="83" spans="1:10" s="1" customFormat="1" ht="15" customHeight="1">
      <c r="A83" s="4">
        <v>80</v>
      </c>
      <c r="B83" s="4" t="s">
        <v>144</v>
      </c>
      <c r="C83" s="4" t="s">
        <v>158</v>
      </c>
      <c r="D83" s="4" t="s">
        <v>159</v>
      </c>
      <c r="E83" s="18" t="s">
        <v>537</v>
      </c>
      <c r="F83" s="4" t="s">
        <v>160</v>
      </c>
      <c r="G83" s="4" t="s">
        <v>16</v>
      </c>
      <c r="H83" s="4">
        <v>12000</v>
      </c>
      <c r="I83" s="4"/>
      <c r="J83" s="4">
        <v>12000</v>
      </c>
    </row>
    <row r="84" spans="1:10" s="1" customFormat="1" ht="15" customHeight="1">
      <c r="A84" s="4">
        <v>81</v>
      </c>
      <c r="B84" s="4" t="s">
        <v>144</v>
      </c>
      <c r="C84" s="4" t="s">
        <v>158</v>
      </c>
      <c r="D84" s="4" t="s">
        <v>161</v>
      </c>
      <c r="E84" s="18" t="s">
        <v>538</v>
      </c>
      <c r="F84" s="4" t="s">
        <v>97</v>
      </c>
      <c r="G84" s="4" t="s">
        <v>16</v>
      </c>
      <c r="H84" s="4">
        <v>10000</v>
      </c>
      <c r="I84" s="4"/>
      <c r="J84" s="4">
        <v>10000</v>
      </c>
    </row>
    <row r="85" spans="1:10" s="1" customFormat="1" ht="15" customHeight="1">
      <c r="A85" s="4">
        <v>82</v>
      </c>
      <c r="B85" s="4" t="s">
        <v>144</v>
      </c>
      <c r="C85" s="4" t="s">
        <v>158</v>
      </c>
      <c r="D85" s="4" t="s">
        <v>162</v>
      </c>
      <c r="E85" s="18" t="s">
        <v>495</v>
      </c>
      <c r="F85" s="4" t="s">
        <v>147</v>
      </c>
      <c r="G85" s="4" t="s">
        <v>16</v>
      </c>
      <c r="H85" s="4">
        <v>10000</v>
      </c>
      <c r="I85" s="4"/>
      <c r="J85" s="4">
        <v>10000</v>
      </c>
    </row>
    <row r="86" spans="1:10" s="1" customFormat="1" ht="15" customHeight="1">
      <c r="A86" s="4">
        <v>83</v>
      </c>
      <c r="B86" s="4" t="s">
        <v>144</v>
      </c>
      <c r="C86" s="4" t="s">
        <v>158</v>
      </c>
      <c r="D86" s="4" t="s">
        <v>163</v>
      </c>
      <c r="E86" s="18" t="s">
        <v>534</v>
      </c>
      <c r="F86" s="4" t="s">
        <v>97</v>
      </c>
      <c r="G86" s="4" t="s">
        <v>16</v>
      </c>
      <c r="H86" s="4">
        <v>12000</v>
      </c>
      <c r="I86" s="4"/>
      <c r="J86" s="4">
        <v>12000</v>
      </c>
    </row>
    <row r="87" spans="1:10" s="1" customFormat="1" ht="15" customHeight="1">
      <c r="A87" s="4">
        <v>84</v>
      </c>
      <c r="B87" s="4" t="s">
        <v>144</v>
      </c>
      <c r="C87" s="4" t="s">
        <v>158</v>
      </c>
      <c r="D87" s="4" t="s">
        <v>164</v>
      </c>
      <c r="E87" s="18" t="s">
        <v>539</v>
      </c>
      <c r="F87" s="4" t="s">
        <v>165</v>
      </c>
      <c r="G87" s="4" t="s">
        <v>16</v>
      </c>
      <c r="H87" s="4">
        <v>12000</v>
      </c>
      <c r="I87" s="4"/>
      <c r="J87" s="4">
        <v>12000</v>
      </c>
    </row>
    <row r="88" spans="1:10" s="1" customFormat="1" ht="15" customHeight="1">
      <c r="A88" s="4">
        <v>85</v>
      </c>
      <c r="B88" s="4" t="s">
        <v>144</v>
      </c>
      <c r="C88" s="4" t="s">
        <v>158</v>
      </c>
      <c r="D88" s="4" t="s">
        <v>166</v>
      </c>
      <c r="E88" s="18" t="s">
        <v>540</v>
      </c>
      <c r="F88" s="4" t="s">
        <v>150</v>
      </c>
      <c r="G88" s="4" t="s">
        <v>20</v>
      </c>
      <c r="H88" s="4">
        <v>30000</v>
      </c>
      <c r="I88" s="4"/>
      <c r="J88" s="4">
        <v>30000</v>
      </c>
    </row>
    <row r="89" spans="1:10" s="1" customFormat="1" ht="15" customHeight="1">
      <c r="A89" s="4">
        <v>86</v>
      </c>
      <c r="B89" s="4" t="s">
        <v>144</v>
      </c>
      <c r="C89" s="4" t="s">
        <v>158</v>
      </c>
      <c r="D89" s="4" t="s">
        <v>167</v>
      </c>
      <c r="E89" s="18" t="s">
        <v>541</v>
      </c>
      <c r="F89" s="4" t="s">
        <v>150</v>
      </c>
      <c r="G89" s="4" t="s">
        <v>16</v>
      </c>
      <c r="H89" s="4">
        <v>10000</v>
      </c>
      <c r="I89" s="4"/>
      <c r="J89" s="4">
        <v>10000</v>
      </c>
    </row>
    <row r="90" spans="1:10" s="1" customFormat="1" ht="15" customHeight="1">
      <c r="A90" s="4">
        <v>87</v>
      </c>
      <c r="B90" s="4" t="s">
        <v>144</v>
      </c>
      <c r="C90" s="4" t="s">
        <v>158</v>
      </c>
      <c r="D90" s="4" t="s">
        <v>168</v>
      </c>
      <c r="E90" s="18" t="s">
        <v>536</v>
      </c>
      <c r="F90" s="4" t="s">
        <v>97</v>
      </c>
      <c r="G90" s="4" t="s">
        <v>20</v>
      </c>
      <c r="H90" s="4">
        <v>30000</v>
      </c>
      <c r="I90" s="4"/>
      <c r="J90" s="4">
        <v>30000</v>
      </c>
    </row>
    <row r="91" spans="1:10" s="1" customFormat="1" ht="15" customHeight="1">
      <c r="A91" s="4">
        <v>88</v>
      </c>
      <c r="B91" s="4" t="s">
        <v>144</v>
      </c>
      <c r="C91" s="4" t="s">
        <v>169</v>
      </c>
      <c r="D91" s="4" t="s">
        <v>170</v>
      </c>
      <c r="E91" s="18" t="s">
        <v>542</v>
      </c>
      <c r="F91" s="4" t="s">
        <v>97</v>
      </c>
      <c r="G91" s="4" t="s">
        <v>16</v>
      </c>
      <c r="H91" s="4">
        <v>14000</v>
      </c>
      <c r="I91" s="4"/>
      <c r="J91" s="4">
        <v>14000</v>
      </c>
    </row>
    <row r="92" spans="1:10" s="1" customFormat="1" ht="15" customHeight="1">
      <c r="A92" s="4">
        <v>89</v>
      </c>
      <c r="B92" s="4" t="s">
        <v>144</v>
      </c>
      <c r="C92" s="4" t="s">
        <v>169</v>
      </c>
      <c r="D92" s="4" t="s">
        <v>171</v>
      </c>
      <c r="E92" s="4" t="s">
        <v>543</v>
      </c>
      <c r="F92" s="4" t="s">
        <v>150</v>
      </c>
      <c r="G92" s="4" t="s">
        <v>16</v>
      </c>
      <c r="H92" s="4">
        <v>12000</v>
      </c>
      <c r="I92" s="4"/>
      <c r="J92" s="4">
        <v>12000</v>
      </c>
    </row>
    <row r="93" spans="1:10" s="1" customFormat="1" ht="15" customHeight="1">
      <c r="A93" s="4">
        <v>90</v>
      </c>
      <c r="B93" s="4" t="s">
        <v>144</v>
      </c>
      <c r="C93" s="4" t="s">
        <v>169</v>
      </c>
      <c r="D93" s="4" t="s">
        <v>172</v>
      </c>
      <c r="E93" s="4" t="s">
        <v>544</v>
      </c>
      <c r="F93" s="4" t="s">
        <v>154</v>
      </c>
      <c r="G93" s="4" t="s">
        <v>64</v>
      </c>
      <c r="H93" s="4">
        <v>30000</v>
      </c>
      <c r="I93" s="4"/>
      <c r="J93" s="4">
        <v>30000</v>
      </c>
    </row>
    <row r="94" spans="1:10" s="1" customFormat="1" ht="15" customHeight="1">
      <c r="A94" s="4">
        <v>91</v>
      </c>
      <c r="B94" s="4" t="s">
        <v>144</v>
      </c>
      <c r="C94" s="4" t="s">
        <v>169</v>
      </c>
      <c r="D94" s="4" t="s">
        <v>173</v>
      </c>
      <c r="E94" s="4" t="s">
        <v>545</v>
      </c>
      <c r="F94" s="4" t="s">
        <v>154</v>
      </c>
      <c r="G94" s="4" t="s">
        <v>64</v>
      </c>
      <c r="H94" s="4">
        <v>30000</v>
      </c>
      <c r="I94" s="4"/>
      <c r="J94" s="4">
        <v>30000</v>
      </c>
    </row>
    <row r="95" spans="1:10" s="1" customFormat="1" ht="15" customHeight="1">
      <c r="A95" s="4">
        <v>92</v>
      </c>
      <c r="B95" s="4" t="s">
        <v>144</v>
      </c>
      <c r="C95" s="4" t="s">
        <v>174</v>
      </c>
      <c r="D95" s="4" t="s">
        <v>175</v>
      </c>
      <c r="E95" s="4" t="s">
        <v>546</v>
      </c>
      <c r="F95" s="4" t="s">
        <v>154</v>
      </c>
      <c r="G95" s="4" t="s">
        <v>64</v>
      </c>
      <c r="H95" s="4">
        <v>30000</v>
      </c>
      <c r="I95" s="4"/>
      <c r="J95" s="4">
        <v>30000</v>
      </c>
    </row>
    <row r="96" spans="1:10" s="1" customFormat="1" ht="15" customHeight="1">
      <c r="A96" s="4">
        <v>93</v>
      </c>
      <c r="B96" s="4" t="s">
        <v>144</v>
      </c>
      <c r="C96" s="4" t="s">
        <v>174</v>
      </c>
      <c r="D96" s="4" t="s">
        <v>176</v>
      </c>
      <c r="E96" s="4" t="s">
        <v>534</v>
      </c>
      <c r="F96" s="4" t="s">
        <v>154</v>
      </c>
      <c r="G96" s="4" t="s">
        <v>64</v>
      </c>
      <c r="H96" s="4">
        <v>30000</v>
      </c>
      <c r="I96" s="4"/>
      <c r="J96" s="4">
        <v>30000</v>
      </c>
    </row>
    <row r="97" spans="1:10" s="1" customFormat="1" ht="15" customHeight="1">
      <c r="A97" s="4">
        <v>94</v>
      </c>
      <c r="B97" s="4" t="s">
        <v>144</v>
      </c>
      <c r="C97" s="4" t="s">
        <v>177</v>
      </c>
      <c r="D97" s="4" t="s">
        <v>178</v>
      </c>
      <c r="E97" s="4" t="s">
        <v>547</v>
      </c>
      <c r="F97" s="4" t="s">
        <v>179</v>
      </c>
      <c r="G97" s="4" t="s">
        <v>16</v>
      </c>
      <c r="H97" s="4">
        <v>12000</v>
      </c>
      <c r="I97" s="4"/>
      <c r="J97" s="4">
        <v>12000</v>
      </c>
    </row>
    <row r="98" spans="1:10" s="1" customFormat="1" ht="15" customHeight="1">
      <c r="A98" s="4">
        <v>95</v>
      </c>
      <c r="B98" s="4" t="s">
        <v>144</v>
      </c>
      <c r="C98" s="4" t="s">
        <v>180</v>
      </c>
      <c r="D98" s="4" t="s">
        <v>181</v>
      </c>
      <c r="E98" s="18" t="s">
        <v>548</v>
      </c>
      <c r="F98" s="4" t="s">
        <v>150</v>
      </c>
      <c r="G98" s="4" t="s">
        <v>16</v>
      </c>
      <c r="H98" s="4">
        <v>10000</v>
      </c>
      <c r="I98" s="4"/>
      <c r="J98" s="4">
        <v>10000</v>
      </c>
    </row>
    <row r="99" spans="1:10" s="1" customFormat="1" ht="15" customHeight="1">
      <c r="A99" s="4">
        <v>96</v>
      </c>
      <c r="B99" s="4" t="s">
        <v>144</v>
      </c>
      <c r="C99" s="4" t="s">
        <v>180</v>
      </c>
      <c r="D99" s="4" t="s">
        <v>182</v>
      </c>
      <c r="E99" s="18" t="s">
        <v>535</v>
      </c>
      <c r="F99" s="4" t="s">
        <v>160</v>
      </c>
      <c r="G99" s="4" t="s">
        <v>16</v>
      </c>
      <c r="H99" s="4">
        <v>10000</v>
      </c>
      <c r="I99" s="4"/>
      <c r="J99" s="4">
        <v>10000</v>
      </c>
    </row>
    <row r="100" spans="1:10" s="1" customFormat="1" ht="15" customHeight="1">
      <c r="A100" s="4">
        <v>97</v>
      </c>
      <c r="B100" s="4" t="s">
        <v>144</v>
      </c>
      <c r="C100" s="4" t="s">
        <v>180</v>
      </c>
      <c r="D100" s="4" t="s">
        <v>183</v>
      </c>
      <c r="E100" s="18" t="s">
        <v>549</v>
      </c>
      <c r="F100" s="4" t="s">
        <v>160</v>
      </c>
      <c r="G100" s="4" t="s">
        <v>16</v>
      </c>
      <c r="H100" s="4">
        <v>10000</v>
      </c>
      <c r="I100" s="4"/>
      <c r="J100" s="4">
        <v>10000</v>
      </c>
    </row>
    <row r="101" spans="1:10" s="1" customFormat="1" ht="15" customHeight="1">
      <c r="A101" s="4">
        <v>98</v>
      </c>
      <c r="B101" s="4" t="s">
        <v>144</v>
      </c>
      <c r="C101" s="4" t="s">
        <v>180</v>
      </c>
      <c r="D101" s="4" t="s">
        <v>184</v>
      </c>
      <c r="E101" s="18" t="s">
        <v>550</v>
      </c>
      <c r="F101" s="4" t="s">
        <v>150</v>
      </c>
      <c r="G101" s="4" t="s">
        <v>16</v>
      </c>
      <c r="H101" s="4">
        <v>12000</v>
      </c>
      <c r="I101" s="4"/>
      <c r="J101" s="4">
        <v>12000</v>
      </c>
    </row>
    <row r="102" spans="1:10" s="1" customFormat="1" ht="15" customHeight="1">
      <c r="A102" s="4">
        <v>99</v>
      </c>
      <c r="B102" s="4" t="s">
        <v>144</v>
      </c>
      <c r="C102" s="4" t="s">
        <v>185</v>
      </c>
      <c r="D102" s="4" t="s">
        <v>186</v>
      </c>
      <c r="E102" s="4" t="s">
        <v>551</v>
      </c>
      <c r="F102" s="4" t="s">
        <v>187</v>
      </c>
      <c r="G102" s="4" t="s">
        <v>20</v>
      </c>
      <c r="H102" s="4">
        <v>30000</v>
      </c>
      <c r="I102" s="4"/>
      <c r="J102" s="4">
        <v>30000</v>
      </c>
    </row>
    <row r="103" spans="1:10" s="1" customFormat="1" ht="15" customHeight="1">
      <c r="A103" s="4">
        <v>100</v>
      </c>
      <c r="B103" s="4" t="s">
        <v>144</v>
      </c>
      <c r="C103" s="4" t="s">
        <v>188</v>
      </c>
      <c r="D103" s="4" t="s">
        <v>189</v>
      </c>
      <c r="E103" s="4" t="s">
        <v>552</v>
      </c>
      <c r="F103" s="4" t="s">
        <v>154</v>
      </c>
      <c r="G103" s="4" t="s">
        <v>20</v>
      </c>
      <c r="H103" s="4">
        <v>22400</v>
      </c>
      <c r="I103" s="4">
        <v>7600</v>
      </c>
      <c r="J103" s="4">
        <v>30000</v>
      </c>
    </row>
    <row r="104" spans="1:10" s="1" customFormat="1" ht="15" customHeight="1">
      <c r="A104" s="4">
        <v>101</v>
      </c>
      <c r="B104" s="4" t="s">
        <v>190</v>
      </c>
      <c r="C104" s="4" t="s">
        <v>191</v>
      </c>
      <c r="D104" s="4" t="s">
        <v>192</v>
      </c>
      <c r="E104" s="18" t="s">
        <v>553</v>
      </c>
      <c r="F104" s="4" t="s">
        <v>193</v>
      </c>
      <c r="G104" s="4" t="s">
        <v>194</v>
      </c>
      <c r="H104" s="4">
        <v>9000</v>
      </c>
      <c r="I104" s="4">
        <v>1000</v>
      </c>
      <c r="J104" s="4">
        <v>10000</v>
      </c>
    </row>
    <row r="105" spans="1:10" s="1" customFormat="1" ht="15" customHeight="1">
      <c r="A105" s="4">
        <v>102</v>
      </c>
      <c r="B105" s="4" t="s">
        <v>190</v>
      </c>
      <c r="C105" s="4" t="s">
        <v>195</v>
      </c>
      <c r="D105" s="4" t="s">
        <v>196</v>
      </c>
      <c r="E105" s="18" t="s">
        <v>554</v>
      </c>
      <c r="F105" s="4" t="s">
        <v>197</v>
      </c>
      <c r="G105" s="4" t="s">
        <v>194</v>
      </c>
      <c r="H105" s="4">
        <v>15000</v>
      </c>
      <c r="I105" s="4"/>
      <c r="J105" s="4">
        <v>15000</v>
      </c>
    </row>
    <row r="106" spans="1:10" s="1" customFormat="1" ht="15" customHeight="1">
      <c r="A106" s="4">
        <v>103</v>
      </c>
      <c r="B106" s="4" t="s">
        <v>190</v>
      </c>
      <c r="C106" s="4" t="s">
        <v>198</v>
      </c>
      <c r="D106" s="4" t="s">
        <v>199</v>
      </c>
      <c r="E106" s="18" t="s">
        <v>555</v>
      </c>
      <c r="F106" s="4" t="s">
        <v>200</v>
      </c>
      <c r="G106" s="4" t="s">
        <v>194</v>
      </c>
      <c r="H106" s="4">
        <v>28000</v>
      </c>
      <c r="I106" s="4">
        <v>2000</v>
      </c>
      <c r="J106" s="4">
        <v>30000</v>
      </c>
    </row>
    <row r="107" spans="1:10" s="1" customFormat="1" ht="15" customHeight="1">
      <c r="A107" s="4">
        <v>104</v>
      </c>
      <c r="B107" s="4" t="s">
        <v>190</v>
      </c>
      <c r="C107" s="4" t="s">
        <v>198</v>
      </c>
      <c r="D107" s="4" t="s">
        <v>201</v>
      </c>
      <c r="E107" s="4" t="s">
        <v>556</v>
      </c>
      <c r="F107" s="4" t="s">
        <v>193</v>
      </c>
      <c r="G107" s="4" t="s">
        <v>202</v>
      </c>
      <c r="H107" s="4">
        <v>28000</v>
      </c>
      <c r="I107" s="4">
        <v>2000</v>
      </c>
      <c r="J107" s="4">
        <v>30000</v>
      </c>
    </row>
    <row r="108" spans="1:10" s="1" customFormat="1" ht="15" customHeight="1">
      <c r="A108" s="4">
        <v>105</v>
      </c>
      <c r="B108" s="4" t="s">
        <v>190</v>
      </c>
      <c r="C108" s="4" t="s">
        <v>203</v>
      </c>
      <c r="D108" s="4" t="s">
        <v>204</v>
      </c>
      <c r="E108" s="4" t="s">
        <v>557</v>
      </c>
      <c r="F108" s="4" t="s">
        <v>193</v>
      </c>
      <c r="G108" s="4" t="s">
        <v>194</v>
      </c>
      <c r="H108" s="4">
        <v>10000</v>
      </c>
      <c r="I108" s="4"/>
      <c r="J108" s="4">
        <v>10000</v>
      </c>
    </row>
    <row r="109" spans="1:10" s="1" customFormat="1" ht="15" customHeight="1">
      <c r="A109" s="4">
        <v>106</v>
      </c>
      <c r="B109" s="4" t="s">
        <v>190</v>
      </c>
      <c r="C109" s="4" t="s">
        <v>203</v>
      </c>
      <c r="D109" s="4" t="s">
        <v>205</v>
      </c>
      <c r="E109" s="18" t="s">
        <v>558</v>
      </c>
      <c r="F109" s="4" t="s">
        <v>206</v>
      </c>
      <c r="G109" s="4" t="s">
        <v>194</v>
      </c>
      <c r="H109" s="4">
        <v>10000</v>
      </c>
      <c r="I109" s="4"/>
      <c r="J109" s="4">
        <v>10000</v>
      </c>
    </row>
    <row r="110" spans="1:10" s="1" customFormat="1" ht="15" customHeight="1">
      <c r="A110" s="4">
        <v>107</v>
      </c>
      <c r="B110" s="4" t="s">
        <v>190</v>
      </c>
      <c r="C110" s="4" t="s">
        <v>203</v>
      </c>
      <c r="D110" s="4" t="s">
        <v>207</v>
      </c>
      <c r="E110" s="18" t="s">
        <v>559</v>
      </c>
      <c r="F110" s="4" t="s">
        <v>197</v>
      </c>
      <c r="G110" s="4" t="s">
        <v>202</v>
      </c>
      <c r="H110" s="4">
        <v>32000</v>
      </c>
      <c r="I110" s="4">
        <v>3000</v>
      </c>
      <c r="J110" s="4">
        <v>35000</v>
      </c>
    </row>
    <row r="111" spans="1:10" s="1" customFormat="1" ht="15" customHeight="1">
      <c r="A111" s="4">
        <v>108</v>
      </c>
      <c r="B111" s="4" t="s">
        <v>190</v>
      </c>
      <c r="C111" s="4" t="s">
        <v>208</v>
      </c>
      <c r="D111" s="4" t="s">
        <v>209</v>
      </c>
      <c r="E111" s="4" t="s">
        <v>560</v>
      </c>
      <c r="F111" s="4" t="s">
        <v>193</v>
      </c>
      <c r="G111" s="4" t="s">
        <v>202</v>
      </c>
      <c r="H111" s="4">
        <v>30000</v>
      </c>
      <c r="I111" s="4">
        <v>5000</v>
      </c>
      <c r="J111" s="4">
        <v>35000</v>
      </c>
    </row>
    <row r="112" spans="1:10" s="1" customFormat="1" ht="15" customHeight="1">
      <c r="A112" s="4">
        <v>109</v>
      </c>
      <c r="B112" s="4" t="s">
        <v>190</v>
      </c>
      <c r="C112" s="4" t="s">
        <v>208</v>
      </c>
      <c r="D112" s="4" t="s">
        <v>210</v>
      </c>
      <c r="E112" s="4" t="s">
        <v>561</v>
      </c>
      <c r="F112" s="4" t="s">
        <v>193</v>
      </c>
      <c r="G112" s="4" t="s">
        <v>194</v>
      </c>
      <c r="H112" s="4">
        <v>28000</v>
      </c>
      <c r="I112" s="4">
        <v>4000</v>
      </c>
      <c r="J112" s="4">
        <v>32000</v>
      </c>
    </row>
    <row r="113" spans="1:10" s="1" customFormat="1" ht="15" customHeight="1">
      <c r="A113" s="4">
        <v>110</v>
      </c>
      <c r="B113" s="4" t="s">
        <v>190</v>
      </c>
      <c r="C113" s="4" t="s">
        <v>211</v>
      </c>
      <c r="D113" s="4" t="s">
        <v>212</v>
      </c>
      <c r="E113" s="18" t="s">
        <v>561</v>
      </c>
      <c r="F113" s="4" t="s">
        <v>206</v>
      </c>
      <c r="G113" s="4" t="s">
        <v>194</v>
      </c>
      <c r="H113" s="4">
        <v>10800</v>
      </c>
      <c r="I113" s="4">
        <v>1200</v>
      </c>
      <c r="J113" s="4">
        <v>12000</v>
      </c>
    </row>
    <row r="114" spans="1:10" s="1" customFormat="1" ht="15" customHeight="1">
      <c r="A114" s="4">
        <v>111</v>
      </c>
      <c r="B114" s="4" t="s">
        <v>190</v>
      </c>
      <c r="C114" s="4" t="s">
        <v>211</v>
      </c>
      <c r="D114" s="4" t="s">
        <v>213</v>
      </c>
      <c r="E114" s="18" t="s">
        <v>562</v>
      </c>
      <c r="F114" s="4" t="s">
        <v>206</v>
      </c>
      <c r="G114" s="4" t="s">
        <v>194</v>
      </c>
      <c r="H114" s="4">
        <v>10800</v>
      </c>
      <c r="I114" s="4">
        <v>1200</v>
      </c>
      <c r="J114" s="4">
        <v>12000</v>
      </c>
    </row>
    <row r="115" spans="1:10" s="1" customFormat="1" ht="15" customHeight="1">
      <c r="A115" s="4">
        <v>112</v>
      </c>
      <c r="B115" s="4" t="s">
        <v>190</v>
      </c>
      <c r="C115" s="4" t="s">
        <v>211</v>
      </c>
      <c r="D115" s="4" t="s">
        <v>214</v>
      </c>
      <c r="E115" s="18" t="s">
        <v>562</v>
      </c>
      <c r="F115" s="4" t="s">
        <v>193</v>
      </c>
      <c r="G115" s="4" t="s">
        <v>194</v>
      </c>
      <c r="H115" s="4">
        <v>8000</v>
      </c>
      <c r="I115" s="4">
        <v>1000</v>
      </c>
      <c r="J115" s="4">
        <v>9000</v>
      </c>
    </row>
    <row r="116" spans="1:10" s="1" customFormat="1" ht="15" customHeight="1">
      <c r="A116" s="4">
        <v>113</v>
      </c>
      <c r="B116" s="4" t="s">
        <v>215</v>
      </c>
      <c r="C116" s="4" t="s">
        <v>216</v>
      </c>
      <c r="D116" s="4" t="s">
        <v>217</v>
      </c>
      <c r="E116" s="4" t="s">
        <v>563</v>
      </c>
      <c r="F116" s="4" t="s">
        <v>218</v>
      </c>
      <c r="G116" s="4" t="s">
        <v>42</v>
      </c>
      <c r="H116" s="4">
        <v>26000</v>
      </c>
      <c r="I116" s="4">
        <v>0</v>
      </c>
      <c r="J116" s="4">
        <f t="shared" ref="J116:J126" si="1">H116+I116</f>
        <v>26000</v>
      </c>
    </row>
    <row r="117" spans="1:10" s="1" customFormat="1" ht="15" customHeight="1">
      <c r="A117" s="4">
        <v>114</v>
      </c>
      <c r="B117" s="4" t="s">
        <v>215</v>
      </c>
      <c r="C117" s="4" t="s">
        <v>216</v>
      </c>
      <c r="D117" s="4" t="s">
        <v>219</v>
      </c>
      <c r="E117" s="4" t="s">
        <v>564</v>
      </c>
      <c r="F117" s="4" t="s">
        <v>220</v>
      </c>
      <c r="G117" s="4" t="s">
        <v>16</v>
      </c>
      <c r="H117" s="4">
        <v>17000</v>
      </c>
      <c r="I117" s="4">
        <v>0</v>
      </c>
      <c r="J117" s="4">
        <f t="shared" si="1"/>
        <v>17000</v>
      </c>
    </row>
    <row r="118" spans="1:10" s="1" customFormat="1" ht="15" customHeight="1">
      <c r="A118" s="4">
        <v>115</v>
      </c>
      <c r="B118" s="4" t="s">
        <v>215</v>
      </c>
      <c r="C118" s="4" t="s">
        <v>221</v>
      </c>
      <c r="D118" s="4" t="s">
        <v>222</v>
      </c>
      <c r="E118" s="4" t="s">
        <v>565</v>
      </c>
      <c r="F118" s="4" t="s">
        <v>97</v>
      </c>
      <c r="G118" s="4" t="s">
        <v>16</v>
      </c>
      <c r="H118" s="4">
        <v>13000</v>
      </c>
      <c r="I118" s="4">
        <v>0</v>
      </c>
      <c r="J118" s="4">
        <f t="shared" si="1"/>
        <v>13000</v>
      </c>
    </row>
    <row r="119" spans="1:10" s="1" customFormat="1" ht="15" customHeight="1">
      <c r="A119" s="4">
        <v>116</v>
      </c>
      <c r="B119" s="4" t="s">
        <v>215</v>
      </c>
      <c r="C119" s="4" t="s">
        <v>223</v>
      </c>
      <c r="D119" s="4" t="s">
        <v>224</v>
      </c>
      <c r="E119" s="4" t="s">
        <v>566</v>
      </c>
      <c r="F119" s="4" t="s">
        <v>218</v>
      </c>
      <c r="G119" s="4" t="s">
        <v>16</v>
      </c>
      <c r="H119" s="4">
        <v>26400</v>
      </c>
      <c r="I119" s="4">
        <v>4600</v>
      </c>
      <c r="J119" s="4">
        <f t="shared" si="1"/>
        <v>31000</v>
      </c>
    </row>
    <row r="120" spans="1:10" s="1" customFormat="1" ht="15" customHeight="1">
      <c r="A120" s="4">
        <v>117</v>
      </c>
      <c r="B120" s="4" t="s">
        <v>215</v>
      </c>
      <c r="C120" s="4" t="s">
        <v>225</v>
      </c>
      <c r="D120" s="4" t="s">
        <v>226</v>
      </c>
      <c r="E120" s="4" t="s">
        <v>567</v>
      </c>
      <c r="F120" s="4" t="s">
        <v>220</v>
      </c>
      <c r="G120" s="4" t="s">
        <v>42</v>
      </c>
      <c r="H120" s="4">
        <v>26500</v>
      </c>
      <c r="I120" s="4">
        <v>9500</v>
      </c>
      <c r="J120" s="4">
        <f t="shared" si="1"/>
        <v>36000</v>
      </c>
    </row>
    <row r="121" spans="1:10" s="1" customFormat="1" ht="15" customHeight="1">
      <c r="A121" s="4">
        <v>118</v>
      </c>
      <c r="B121" s="4" t="s">
        <v>215</v>
      </c>
      <c r="C121" s="4" t="s">
        <v>227</v>
      </c>
      <c r="D121" s="4" t="s">
        <v>228</v>
      </c>
      <c r="E121" s="4" t="s">
        <v>568</v>
      </c>
      <c r="F121" s="4" t="s">
        <v>218</v>
      </c>
      <c r="G121" s="4" t="s">
        <v>16</v>
      </c>
      <c r="H121" s="4">
        <v>15000</v>
      </c>
      <c r="I121" s="4">
        <v>0</v>
      </c>
      <c r="J121" s="4">
        <f t="shared" si="1"/>
        <v>15000</v>
      </c>
    </row>
    <row r="122" spans="1:10" s="1" customFormat="1" ht="15" customHeight="1">
      <c r="A122" s="4">
        <v>119</v>
      </c>
      <c r="B122" s="4" t="s">
        <v>215</v>
      </c>
      <c r="C122" s="4" t="s">
        <v>227</v>
      </c>
      <c r="D122" s="4" t="s">
        <v>229</v>
      </c>
      <c r="E122" s="4" t="s">
        <v>569</v>
      </c>
      <c r="F122" s="4" t="s">
        <v>218</v>
      </c>
      <c r="G122" s="4" t="s">
        <v>16</v>
      </c>
      <c r="H122" s="4">
        <v>15000</v>
      </c>
      <c r="I122" s="4">
        <v>0</v>
      </c>
      <c r="J122" s="4">
        <f t="shared" si="1"/>
        <v>15000</v>
      </c>
    </row>
    <row r="123" spans="1:10" s="1" customFormat="1" ht="15" customHeight="1">
      <c r="A123" s="4">
        <v>120</v>
      </c>
      <c r="B123" s="4" t="s">
        <v>215</v>
      </c>
      <c r="C123" s="4" t="s">
        <v>227</v>
      </c>
      <c r="D123" s="4" t="s">
        <v>230</v>
      </c>
      <c r="E123" s="4" t="s">
        <v>570</v>
      </c>
      <c r="F123" s="4" t="s">
        <v>218</v>
      </c>
      <c r="G123" s="4" t="s">
        <v>16</v>
      </c>
      <c r="H123" s="4">
        <v>11000</v>
      </c>
      <c r="I123" s="4">
        <v>0</v>
      </c>
      <c r="J123" s="4">
        <f t="shared" si="1"/>
        <v>11000</v>
      </c>
    </row>
    <row r="124" spans="1:10" s="1" customFormat="1" ht="15" customHeight="1">
      <c r="A124" s="4">
        <v>121</v>
      </c>
      <c r="B124" s="4" t="s">
        <v>215</v>
      </c>
      <c r="C124" s="4" t="s">
        <v>231</v>
      </c>
      <c r="D124" s="4" t="s">
        <v>232</v>
      </c>
      <c r="E124" s="4" t="s">
        <v>571</v>
      </c>
      <c r="F124" s="4" t="s">
        <v>220</v>
      </c>
      <c r="G124" s="4" t="s">
        <v>16</v>
      </c>
      <c r="H124" s="4">
        <v>10000</v>
      </c>
      <c r="I124" s="4">
        <v>0</v>
      </c>
      <c r="J124" s="4">
        <f t="shared" si="1"/>
        <v>10000</v>
      </c>
    </row>
    <row r="125" spans="1:10" s="1" customFormat="1" ht="15" customHeight="1">
      <c r="A125" s="4">
        <v>122</v>
      </c>
      <c r="B125" s="4" t="s">
        <v>215</v>
      </c>
      <c r="C125" s="4" t="s">
        <v>231</v>
      </c>
      <c r="D125" s="4" t="s">
        <v>233</v>
      </c>
      <c r="E125" s="4" t="s">
        <v>572</v>
      </c>
      <c r="F125" s="4" t="s">
        <v>97</v>
      </c>
      <c r="G125" s="4" t="s">
        <v>20</v>
      </c>
      <c r="H125" s="4">
        <v>26400</v>
      </c>
      <c r="I125" s="4">
        <v>4600</v>
      </c>
      <c r="J125" s="4">
        <f t="shared" si="1"/>
        <v>31000</v>
      </c>
    </row>
    <row r="126" spans="1:10" s="1" customFormat="1" ht="15" customHeight="1">
      <c r="A126" s="4">
        <v>123</v>
      </c>
      <c r="B126" s="4" t="s">
        <v>215</v>
      </c>
      <c r="C126" s="4" t="s">
        <v>234</v>
      </c>
      <c r="D126" s="4" t="s">
        <v>235</v>
      </c>
      <c r="E126" s="4" t="s">
        <v>573</v>
      </c>
      <c r="F126" s="4" t="s">
        <v>147</v>
      </c>
      <c r="G126" s="4" t="s">
        <v>16</v>
      </c>
      <c r="H126" s="4">
        <v>15000</v>
      </c>
      <c r="I126" s="4">
        <v>0</v>
      </c>
      <c r="J126" s="4">
        <f t="shared" si="1"/>
        <v>15000</v>
      </c>
    </row>
    <row r="127" spans="1:10" s="1" customFormat="1" ht="15" customHeight="1">
      <c r="A127" s="4">
        <v>124</v>
      </c>
      <c r="B127" s="4" t="s">
        <v>236</v>
      </c>
      <c r="C127" s="4" t="s">
        <v>237</v>
      </c>
      <c r="D127" s="4" t="s">
        <v>238</v>
      </c>
      <c r="E127" s="4" t="s">
        <v>574</v>
      </c>
      <c r="F127" s="4" t="s">
        <v>56</v>
      </c>
      <c r="G127" s="4" t="s">
        <v>57</v>
      </c>
      <c r="H127" s="4">
        <v>13000</v>
      </c>
      <c r="I127" s="4">
        <v>1000</v>
      </c>
      <c r="J127" s="4">
        <v>14000</v>
      </c>
    </row>
    <row r="128" spans="1:10" s="1" customFormat="1" ht="15" customHeight="1">
      <c r="A128" s="4">
        <v>125</v>
      </c>
      <c r="B128" s="4" t="s">
        <v>236</v>
      </c>
      <c r="C128" s="4" t="s">
        <v>239</v>
      </c>
      <c r="D128" s="4" t="s">
        <v>240</v>
      </c>
      <c r="E128" s="18" t="s">
        <v>575</v>
      </c>
      <c r="F128" s="4" t="s">
        <v>22</v>
      </c>
      <c r="G128" s="4" t="s">
        <v>64</v>
      </c>
      <c r="H128" s="4">
        <v>21000</v>
      </c>
      <c r="I128" s="4">
        <v>2000</v>
      </c>
      <c r="J128" s="4">
        <v>23000</v>
      </c>
    </row>
    <row r="129" spans="1:10" s="1" customFormat="1" ht="15" customHeight="1">
      <c r="A129" s="4">
        <v>126</v>
      </c>
      <c r="B129" s="4" t="s">
        <v>236</v>
      </c>
      <c r="C129" s="4" t="s">
        <v>241</v>
      </c>
      <c r="D129" s="4" t="s">
        <v>242</v>
      </c>
      <c r="E129" s="4" t="s">
        <v>576</v>
      </c>
      <c r="F129" s="4" t="s">
        <v>243</v>
      </c>
      <c r="G129" s="4" t="s">
        <v>57</v>
      </c>
      <c r="H129" s="4">
        <v>13000</v>
      </c>
      <c r="I129" s="4">
        <v>1000</v>
      </c>
      <c r="J129" s="4">
        <v>14000</v>
      </c>
    </row>
    <row r="130" spans="1:10" s="1" customFormat="1" ht="15" customHeight="1">
      <c r="A130" s="4">
        <v>127</v>
      </c>
      <c r="B130" s="4" t="s">
        <v>236</v>
      </c>
      <c r="C130" s="4" t="s">
        <v>244</v>
      </c>
      <c r="D130" s="4" t="s">
        <v>245</v>
      </c>
      <c r="E130" s="18" t="s">
        <v>577</v>
      </c>
      <c r="F130" s="4" t="s">
        <v>22</v>
      </c>
      <c r="G130" s="4" t="s">
        <v>61</v>
      </c>
      <c r="H130" s="4">
        <v>22000</v>
      </c>
      <c r="I130" s="4">
        <v>2000</v>
      </c>
      <c r="J130" s="4">
        <v>24000</v>
      </c>
    </row>
    <row r="131" spans="1:10" s="1" customFormat="1" ht="15" customHeight="1">
      <c r="A131" s="4">
        <v>128</v>
      </c>
      <c r="B131" s="4" t="s">
        <v>236</v>
      </c>
      <c r="C131" s="4" t="s">
        <v>246</v>
      </c>
      <c r="D131" s="4" t="s">
        <v>247</v>
      </c>
      <c r="E131" s="18" t="s">
        <v>578</v>
      </c>
      <c r="F131" s="4" t="s">
        <v>22</v>
      </c>
      <c r="G131" s="4" t="s">
        <v>57</v>
      </c>
      <c r="H131" s="4">
        <v>13000</v>
      </c>
      <c r="I131" s="4">
        <v>1000</v>
      </c>
      <c r="J131" s="4">
        <v>14000</v>
      </c>
    </row>
    <row r="132" spans="1:10" s="1" customFormat="1" ht="15" customHeight="1">
      <c r="A132" s="4">
        <v>129</v>
      </c>
      <c r="B132" s="4" t="s">
        <v>236</v>
      </c>
      <c r="C132" s="4" t="s">
        <v>246</v>
      </c>
      <c r="D132" s="4" t="s">
        <v>248</v>
      </c>
      <c r="E132" s="18" t="s">
        <v>579</v>
      </c>
      <c r="F132" s="4" t="s">
        <v>35</v>
      </c>
      <c r="G132" s="4" t="s">
        <v>61</v>
      </c>
      <c r="H132" s="4">
        <v>21000</v>
      </c>
      <c r="I132" s="4">
        <v>2000</v>
      </c>
      <c r="J132" s="4">
        <v>23000</v>
      </c>
    </row>
    <row r="133" spans="1:10" s="1" customFormat="1" ht="15" customHeight="1">
      <c r="A133" s="4">
        <v>130</v>
      </c>
      <c r="B133" s="4" t="s">
        <v>236</v>
      </c>
      <c r="C133" s="4" t="s">
        <v>249</v>
      </c>
      <c r="D133" s="4" t="s">
        <v>250</v>
      </c>
      <c r="E133" s="4" t="s">
        <v>580</v>
      </c>
      <c r="F133" s="4" t="s">
        <v>154</v>
      </c>
      <c r="G133" s="4" t="s">
        <v>64</v>
      </c>
      <c r="H133" s="4">
        <v>25100</v>
      </c>
      <c r="I133" s="4">
        <v>2900</v>
      </c>
      <c r="J133" s="4">
        <v>28000</v>
      </c>
    </row>
    <row r="134" spans="1:10" s="1" customFormat="1" ht="15" customHeight="1">
      <c r="A134" s="4">
        <v>131</v>
      </c>
      <c r="B134" s="4" t="s">
        <v>251</v>
      </c>
      <c r="C134" s="4" t="s">
        <v>252</v>
      </c>
      <c r="D134" s="4" t="s">
        <v>253</v>
      </c>
      <c r="E134" s="18" t="s">
        <v>581</v>
      </c>
      <c r="F134" s="4" t="s">
        <v>97</v>
      </c>
      <c r="G134" s="4" t="s">
        <v>20</v>
      </c>
      <c r="H134" s="4">
        <v>36600</v>
      </c>
      <c r="I134" s="4">
        <v>3400</v>
      </c>
      <c r="J134" s="4">
        <v>40000</v>
      </c>
    </row>
    <row r="135" spans="1:10" s="1" customFormat="1" ht="15" customHeight="1">
      <c r="A135" s="4">
        <v>132</v>
      </c>
      <c r="B135" s="4" t="s">
        <v>251</v>
      </c>
      <c r="C135" s="4" t="s">
        <v>252</v>
      </c>
      <c r="D135" s="4" t="s">
        <v>254</v>
      </c>
      <c r="E135" s="4" t="s">
        <v>581</v>
      </c>
      <c r="F135" s="4" t="s">
        <v>35</v>
      </c>
      <c r="G135" s="4" t="s">
        <v>16</v>
      </c>
      <c r="H135" s="4">
        <v>13725</v>
      </c>
      <c r="I135" s="4">
        <v>1275</v>
      </c>
      <c r="J135" s="4">
        <v>15000</v>
      </c>
    </row>
    <row r="136" spans="1:10" s="1" customFormat="1" ht="15" customHeight="1">
      <c r="A136" s="4">
        <v>133</v>
      </c>
      <c r="B136" s="4" t="s">
        <v>251</v>
      </c>
      <c r="C136" s="4" t="s">
        <v>252</v>
      </c>
      <c r="D136" s="4" t="s">
        <v>255</v>
      </c>
      <c r="E136" s="4" t="s">
        <v>582</v>
      </c>
      <c r="F136" s="4" t="s">
        <v>35</v>
      </c>
      <c r="G136" s="4" t="s">
        <v>16</v>
      </c>
      <c r="H136" s="4">
        <v>13725</v>
      </c>
      <c r="I136" s="4">
        <v>1275</v>
      </c>
      <c r="J136" s="4">
        <v>15000</v>
      </c>
    </row>
    <row r="137" spans="1:10" s="1" customFormat="1" ht="15" customHeight="1">
      <c r="A137" s="4">
        <v>134</v>
      </c>
      <c r="B137" s="4" t="s">
        <v>251</v>
      </c>
      <c r="C137" s="4" t="s">
        <v>256</v>
      </c>
      <c r="D137" s="4" t="s">
        <v>257</v>
      </c>
      <c r="E137" s="4" t="s">
        <v>583</v>
      </c>
      <c r="F137" s="4" t="s">
        <v>97</v>
      </c>
      <c r="G137" s="4" t="s">
        <v>64</v>
      </c>
      <c r="H137" s="4">
        <v>32940</v>
      </c>
      <c r="I137" s="4">
        <v>3060</v>
      </c>
      <c r="J137" s="4">
        <v>36000</v>
      </c>
    </row>
    <row r="138" spans="1:10" s="1" customFormat="1" ht="15" customHeight="1">
      <c r="A138" s="4">
        <v>135</v>
      </c>
      <c r="B138" s="4" t="s">
        <v>251</v>
      </c>
      <c r="C138" s="4" t="s">
        <v>256</v>
      </c>
      <c r="D138" s="4" t="s">
        <v>258</v>
      </c>
      <c r="E138" s="4" t="s">
        <v>584</v>
      </c>
      <c r="F138" s="4" t="s">
        <v>22</v>
      </c>
      <c r="G138" s="4" t="s">
        <v>64</v>
      </c>
      <c r="H138" s="4">
        <v>13725</v>
      </c>
      <c r="I138" s="4">
        <v>1275</v>
      </c>
      <c r="J138" s="4">
        <v>15000</v>
      </c>
    </row>
    <row r="139" spans="1:10" s="1" customFormat="1" ht="15" customHeight="1">
      <c r="A139" s="4">
        <v>136</v>
      </c>
      <c r="B139" s="4" t="s">
        <v>251</v>
      </c>
      <c r="C139" s="4" t="s">
        <v>259</v>
      </c>
      <c r="D139" s="4" t="s">
        <v>260</v>
      </c>
      <c r="E139" s="4" t="s">
        <v>585</v>
      </c>
      <c r="F139" s="4" t="s">
        <v>22</v>
      </c>
      <c r="G139" s="4" t="s">
        <v>16</v>
      </c>
      <c r="H139" s="4">
        <v>9150</v>
      </c>
      <c r="I139" s="4">
        <v>850</v>
      </c>
      <c r="J139" s="4">
        <v>10000</v>
      </c>
    </row>
    <row r="140" spans="1:10" s="1" customFormat="1" ht="15" customHeight="1">
      <c r="A140" s="4">
        <v>137</v>
      </c>
      <c r="B140" s="4" t="s">
        <v>251</v>
      </c>
      <c r="C140" s="4" t="s">
        <v>259</v>
      </c>
      <c r="D140" s="4" t="s">
        <v>261</v>
      </c>
      <c r="E140" s="4" t="s">
        <v>586</v>
      </c>
      <c r="F140" s="4" t="s">
        <v>22</v>
      </c>
      <c r="G140" s="4" t="s">
        <v>16</v>
      </c>
      <c r="H140" s="4">
        <v>14640</v>
      </c>
      <c r="I140" s="4">
        <v>1360</v>
      </c>
      <c r="J140" s="4">
        <v>16000</v>
      </c>
    </row>
    <row r="141" spans="1:10" s="1" customFormat="1" ht="15" customHeight="1">
      <c r="A141" s="4">
        <v>138</v>
      </c>
      <c r="B141" s="4" t="s">
        <v>251</v>
      </c>
      <c r="C141" s="4" t="s">
        <v>259</v>
      </c>
      <c r="D141" s="4" t="s">
        <v>262</v>
      </c>
      <c r="E141" s="4" t="s">
        <v>587</v>
      </c>
      <c r="F141" s="4" t="s">
        <v>35</v>
      </c>
      <c r="G141" s="4" t="s">
        <v>16</v>
      </c>
      <c r="H141" s="4">
        <v>16470</v>
      </c>
      <c r="I141" s="4">
        <v>1530</v>
      </c>
      <c r="J141" s="4">
        <v>18000</v>
      </c>
    </row>
    <row r="142" spans="1:10" s="1" customFormat="1" ht="15" customHeight="1">
      <c r="A142" s="4">
        <v>139</v>
      </c>
      <c r="B142" s="4" t="s">
        <v>251</v>
      </c>
      <c r="C142" s="4" t="s">
        <v>263</v>
      </c>
      <c r="D142" s="4" t="s">
        <v>264</v>
      </c>
      <c r="E142" s="4" t="s">
        <v>588</v>
      </c>
      <c r="F142" s="4" t="s">
        <v>35</v>
      </c>
      <c r="G142" s="4" t="s">
        <v>20</v>
      </c>
      <c r="H142" s="4">
        <v>36600</v>
      </c>
      <c r="I142" s="4">
        <v>3400</v>
      </c>
      <c r="J142" s="4">
        <v>40000</v>
      </c>
    </row>
    <row r="143" spans="1:10" s="1" customFormat="1" ht="15" customHeight="1">
      <c r="A143" s="4">
        <v>140</v>
      </c>
      <c r="B143" s="4" t="s">
        <v>251</v>
      </c>
      <c r="C143" s="4" t="s">
        <v>263</v>
      </c>
      <c r="D143" s="4" t="s">
        <v>265</v>
      </c>
      <c r="E143" s="4" t="s">
        <v>589</v>
      </c>
      <c r="F143" s="4" t="s">
        <v>22</v>
      </c>
      <c r="G143" s="4" t="s">
        <v>16</v>
      </c>
      <c r="H143" s="4">
        <v>11895</v>
      </c>
      <c r="I143" s="4">
        <v>1105</v>
      </c>
      <c r="J143" s="4">
        <v>13000</v>
      </c>
    </row>
    <row r="144" spans="1:10" s="1" customFormat="1" ht="15" customHeight="1">
      <c r="A144" s="4">
        <v>141</v>
      </c>
      <c r="B144" s="4" t="s">
        <v>251</v>
      </c>
      <c r="C144" s="4" t="s">
        <v>263</v>
      </c>
      <c r="D144" s="4" t="s">
        <v>266</v>
      </c>
      <c r="E144" s="4" t="s">
        <v>581</v>
      </c>
      <c r="F144" s="4" t="s">
        <v>97</v>
      </c>
      <c r="G144" s="4" t="s">
        <v>16</v>
      </c>
      <c r="H144" s="4">
        <v>15555</v>
      </c>
      <c r="I144" s="4">
        <v>1445</v>
      </c>
      <c r="J144" s="4">
        <v>17000</v>
      </c>
    </row>
    <row r="145" spans="1:10" s="1" customFormat="1" ht="15" customHeight="1">
      <c r="A145" s="4">
        <v>142</v>
      </c>
      <c r="B145" s="4" t="s">
        <v>251</v>
      </c>
      <c r="C145" s="4" t="s">
        <v>267</v>
      </c>
      <c r="D145" s="4" t="s">
        <v>268</v>
      </c>
      <c r="E145" s="4" t="s">
        <v>590</v>
      </c>
      <c r="F145" s="4" t="s">
        <v>22</v>
      </c>
      <c r="G145" s="4" t="s">
        <v>64</v>
      </c>
      <c r="H145" s="4">
        <v>13725</v>
      </c>
      <c r="I145" s="4">
        <v>1275</v>
      </c>
      <c r="J145" s="4">
        <v>15000</v>
      </c>
    </row>
    <row r="146" spans="1:10" s="1" customFormat="1" ht="15" customHeight="1">
      <c r="A146" s="4">
        <v>143</v>
      </c>
      <c r="B146" s="4" t="s">
        <v>251</v>
      </c>
      <c r="C146" s="4" t="s">
        <v>267</v>
      </c>
      <c r="D146" s="4" t="s">
        <v>269</v>
      </c>
      <c r="E146" s="4" t="s">
        <v>591</v>
      </c>
      <c r="F146" s="4" t="s">
        <v>22</v>
      </c>
      <c r="G146" s="4" t="s">
        <v>64</v>
      </c>
      <c r="H146" s="4">
        <v>13725</v>
      </c>
      <c r="I146" s="4">
        <v>1275</v>
      </c>
      <c r="J146" s="4">
        <v>15000</v>
      </c>
    </row>
    <row r="147" spans="1:10" s="1" customFormat="1" ht="15" customHeight="1">
      <c r="A147" s="4">
        <v>144</v>
      </c>
      <c r="B147" s="4" t="s">
        <v>251</v>
      </c>
      <c r="C147" s="4" t="s">
        <v>267</v>
      </c>
      <c r="D147" s="4" t="s">
        <v>270</v>
      </c>
      <c r="E147" s="4" t="s">
        <v>592</v>
      </c>
      <c r="F147" s="4" t="s">
        <v>22</v>
      </c>
      <c r="G147" s="4" t="s">
        <v>64</v>
      </c>
      <c r="H147" s="4">
        <v>13725</v>
      </c>
      <c r="I147" s="4">
        <v>1275</v>
      </c>
      <c r="J147" s="4">
        <v>15000</v>
      </c>
    </row>
    <row r="148" spans="1:10" s="1" customFormat="1" ht="15" customHeight="1">
      <c r="A148" s="4">
        <v>145</v>
      </c>
      <c r="B148" s="4" t="s">
        <v>271</v>
      </c>
      <c r="C148" s="4" t="s">
        <v>272</v>
      </c>
      <c r="D148" s="4" t="s">
        <v>273</v>
      </c>
      <c r="E148" s="4" t="s">
        <v>593</v>
      </c>
      <c r="F148" s="4" t="s">
        <v>274</v>
      </c>
      <c r="G148" s="4" t="s">
        <v>16</v>
      </c>
      <c r="H148" s="4">
        <v>10000</v>
      </c>
      <c r="I148" s="4">
        <v>0</v>
      </c>
      <c r="J148" s="4">
        <f t="shared" ref="J148:J178" si="2">SUM(H148:I148)</f>
        <v>10000</v>
      </c>
    </row>
    <row r="149" spans="1:10" s="1" customFormat="1" ht="15" customHeight="1">
      <c r="A149" s="4">
        <v>146</v>
      </c>
      <c r="B149" s="4" t="s">
        <v>271</v>
      </c>
      <c r="C149" s="4" t="s">
        <v>275</v>
      </c>
      <c r="D149" s="4" t="s">
        <v>276</v>
      </c>
      <c r="E149" s="18" t="s">
        <v>594</v>
      </c>
      <c r="F149" s="4" t="s">
        <v>277</v>
      </c>
      <c r="G149" s="4" t="s">
        <v>278</v>
      </c>
      <c r="H149" s="4">
        <v>10000</v>
      </c>
      <c r="I149" s="4">
        <v>2000</v>
      </c>
      <c r="J149" s="4">
        <f t="shared" si="2"/>
        <v>12000</v>
      </c>
    </row>
    <row r="150" spans="1:10" s="1" customFormat="1" ht="15" customHeight="1">
      <c r="A150" s="4">
        <v>147</v>
      </c>
      <c r="B150" s="4" t="s">
        <v>271</v>
      </c>
      <c r="C150" s="4" t="s">
        <v>279</v>
      </c>
      <c r="D150" s="18" t="s">
        <v>280</v>
      </c>
      <c r="E150" s="4" t="s">
        <v>595</v>
      </c>
      <c r="F150" s="4" t="s">
        <v>22</v>
      </c>
      <c r="G150" s="4" t="s">
        <v>20</v>
      </c>
      <c r="H150" s="4">
        <v>21000</v>
      </c>
      <c r="I150" s="4">
        <v>10000</v>
      </c>
      <c r="J150" s="4">
        <f t="shared" si="2"/>
        <v>31000</v>
      </c>
    </row>
    <row r="151" spans="1:10" s="1" customFormat="1" ht="15" customHeight="1">
      <c r="A151" s="4">
        <v>148</v>
      </c>
      <c r="B151" s="4" t="s">
        <v>271</v>
      </c>
      <c r="C151" s="4" t="s">
        <v>279</v>
      </c>
      <c r="D151" s="4" t="s">
        <v>281</v>
      </c>
      <c r="E151" s="18" t="s">
        <v>596</v>
      </c>
      <c r="F151" s="4" t="s">
        <v>35</v>
      </c>
      <c r="G151" s="4" t="s">
        <v>278</v>
      </c>
      <c r="H151" s="4">
        <v>9000</v>
      </c>
      <c r="I151" s="4">
        <v>0</v>
      </c>
      <c r="J151" s="4">
        <f t="shared" si="2"/>
        <v>9000</v>
      </c>
    </row>
    <row r="152" spans="1:10" s="1" customFormat="1" ht="15" customHeight="1">
      <c r="A152" s="4">
        <v>149</v>
      </c>
      <c r="B152" s="4" t="s">
        <v>271</v>
      </c>
      <c r="C152" s="4" t="s">
        <v>282</v>
      </c>
      <c r="D152" s="4" t="s">
        <v>283</v>
      </c>
      <c r="E152" s="18" t="s">
        <v>597</v>
      </c>
      <c r="F152" s="4" t="s">
        <v>35</v>
      </c>
      <c r="G152" s="4" t="s">
        <v>64</v>
      </c>
      <c r="H152" s="4">
        <v>21000</v>
      </c>
      <c r="I152" s="4">
        <v>9000</v>
      </c>
      <c r="J152" s="4">
        <f t="shared" si="2"/>
        <v>30000</v>
      </c>
    </row>
    <row r="153" spans="1:10" s="1" customFormat="1" ht="15" customHeight="1">
      <c r="A153" s="4">
        <v>150</v>
      </c>
      <c r="B153" s="4" t="s">
        <v>271</v>
      </c>
      <c r="C153" s="4" t="s">
        <v>282</v>
      </c>
      <c r="D153" s="4" t="s">
        <v>284</v>
      </c>
      <c r="E153" s="18" t="s">
        <v>598</v>
      </c>
      <c r="F153" s="4" t="s">
        <v>35</v>
      </c>
      <c r="G153" s="4" t="s">
        <v>16</v>
      </c>
      <c r="H153" s="4">
        <v>8000</v>
      </c>
      <c r="I153" s="4">
        <v>0</v>
      </c>
      <c r="J153" s="4">
        <f t="shared" si="2"/>
        <v>8000</v>
      </c>
    </row>
    <row r="154" spans="1:10" s="1" customFormat="1" ht="15" customHeight="1">
      <c r="A154" s="4">
        <v>151</v>
      </c>
      <c r="B154" s="4" t="s">
        <v>271</v>
      </c>
      <c r="C154" s="4" t="s">
        <v>282</v>
      </c>
      <c r="D154" s="4" t="s">
        <v>285</v>
      </c>
      <c r="E154" s="18" t="s">
        <v>599</v>
      </c>
      <c r="F154" s="4" t="s">
        <v>35</v>
      </c>
      <c r="G154" s="4" t="s">
        <v>20</v>
      </c>
      <c r="H154" s="4">
        <v>21000</v>
      </c>
      <c r="I154" s="4">
        <v>9000</v>
      </c>
      <c r="J154" s="4">
        <f t="shared" si="2"/>
        <v>30000</v>
      </c>
    </row>
    <row r="155" spans="1:10" s="1" customFormat="1" ht="15" customHeight="1">
      <c r="A155" s="4">
        <v>152</v>
      </c>
      <c r="B155" s="4" t="s">
        <v>271</v>
      </c>
      <c r="C155" s="4" t="s">
        <v>286</v>
      </c>
      <c r="D155" s="4" t="s">
        <v>287</v>
      </c>
      <c r="E155" s="18" t="s">
        <v>600</v>
      </c>
      <c r="F155" s="4" t="s">
        <v>22</v>
      </c>
      <c r="G155" s="4" t="s">
        <v>64</v>
      </c>
      <c r="H155" s="4">
        <v>21000</v>
      </c>
      <c r="I155" s="4">
        <v>10000</v>
      </c>
      <c r="J155" s="4">
        <f t="shared" si="2"/>
        <v>31000</v>
      </c>
    </row>
    <row r="156" spans="1:10" s="1" customFormat="1" ht="15" customHeight="1">
      <c r="A156" s="4">
        <v>153</v>
      </c>
      <c r="B156" s="4" t="s">
        <v>271</v>
      </c>
      <c r="C156" s="4" t="s">
        <v>288</v>
      </c>
      <c r="D156" s="4" t="s">
        <v>289</v>
      </c>
      <c r="E156" s="18" t="s">
        <v>601</v>
      </c>
      <c r="F156" s="4" t="s">
        <v>277</v>
      </c>
      <c r="G156" s="4" t="s">
        <v>64</v>
      </c>
      <c r="H156" s="4">
        <v>21000</v>
      </c>
      <c r="I156" s="4">
        <v>10000</v>
      </c>
      <c r="J156" s="4">
        <f t="shared" si="2"/>
        <v>31000</v>
      </c>
    </row>
    <row r="157" spans="1:10" s="1" customFormat="1" ht="15" customHeight="1">
      <c r="A157" s="4">
        <v>154</v>
      </c>
      <c r="B157" s="4" t="s">
        <v>271</v>
      </c>
      <c r="C157" s="4" t="s">
        <v>288</v>
      </c>
      <c r="D157" s="4" t="s">
        <v>290</v>
      </c>
      <c r="E157" s="4" t="s">
        <v>602</v>
      </c>
      <c r="F157" s="4" t="s">
        <v>22</v>
      </c>
      <c r="G157" s="4" t="s">
        <v>20</v>
      </c>
      <c r="H157" s="4">
        <v>21000</v>
      </c>
      <c r="I157" s="4">
        <v>10000</v>
      </c>
      <c r="J157" s="4">
        <f t="shared" si="2"/>
        <v>31000</v>
      </c>
    </row>
    <row r="158" spans="1:10" s="1" customFormat="1" ht="15" customHeight="1">
      <c r="A158" s="4">
        <v>155</v>
      </c>
      <c r="B158" s="4" t="s">
        <v>271</v>
      </c>
      <c r="C158" s="4" t="s">
        <v>288</v>
      </c>
      <c r="D158" s="4" t="s">
        <v>291</v>
      </c>
      <c r="E158" s="18" t="s">
        <v>603</v>
      </c>
      <c r="F158" s="4" t="s">
        <v>277</v>
      </c>
      <c r="G158" s="4" t="s">
        <v>16</v>
      </c>
      <c r="H158" s="4">
        <v>11000</v>
      </c>
      <c r="I158" s="4">
        <v>1000</v>
      </c>
      <c r="J158" s="4">
        <f t="shared" si="2"/>
        <v>12000</v>
      </c>
    </row>
    <row r="159" spans="1:10" s="1" customFormat="1" ht="15" customHeight="1">
      <c r="A159" s="4">
        <v>156</v>
      </c>
      <c r="B159" s="4" t="s">
        <v>271</v>
      </c>
      <c r="C159" s="4" t="s">
        <v>292</v>
      </c>
      <c r="D159" s="4" t="s">
        <v>293</v>
      </c>
      <c r="E159" s="4" t="s">
        <v>604</v>
      </c>
      <c r="F159" s="4" t="s">
        <v>35</v>
      </c>
      <c r="G159" s="4" t="s">
        <v>20</v>
      </c>
      <c r="H159" s="4">
        <v>21000</v>
      </c>
      <c r="I159" s="4">
        <v>11000</v>
      </c>
      <c r="J159" s="4">
        <f t="shared" si="2"/>
        <v>32000</v>
      </c>
    </row>
    <row r="160" spans="1:10" s="1" customFormat="1" ht="15" customHeight="1">
      <c r="A160" s="4">
        <v>157</v>
      </c>
      <c r="B160" s="4" t="s">
        <v>271</v>
      </c>
      <c r="C160" s="4" t="s">
        <v>294</v>
      </c>
      <c r="D160" s="4" t="s">
        <v>295</v>
      </c>
      <c r="E160" s="4" t="s">
        <v>595</v>
      </c>
      <c r="F160" s="4" t="s">
        <v>22</v>
      </c>
      <c r="G160" s="4" t="s">
        <v>64</v>
      </c>
      <c r="H160" s="4">
        <v>21000</v>
      </c>
      <c r="I160" s="4">
        <v>14000</v>
      </c>
      <c r="J160" s="4">
        <f t="shared" si="2"/>
        <v>35000</v>
      </c>
    </row>
    <row r="161" spans="1:10" s="1" customFormat="1" ht="15" customHeight="1">
      <c r="A161" s="4">
        <v>158</v>
      </c>
      <c r="B161" s="4" t="s">
        <v>271</v>
      </c>
      <c r="C161" s="4" t="s">
        <v>294</v>
      </c>
      <c r="D161" s="18" t="s">
        <v>296</v>
      </c>
      <c r="E161" s="4" t="s">
        <v>605</v>
      </c>
      <c r="F161" s="4" t="s">
        <v>22</v>
      </c>
      <c r="G161" s="4" t="s">
        <v>64</v>
      </c>
      <c r="H161" s="4">
        <v>21000</v>
      </c>
      <c r="I161" s="4">
        <v>9000</v>
      </c>
      <c r="J161" s="4">
        <f t="shared" si="2"/>
        <v>30000</v>
      </c>
    </row>
    <row r="162" spans="1:10" s="1" customFormat="1" ht="15" customHeight="1">
      <c r="A162" s="4">
        <v>159</v>
      </c>
      <c r="B162" s="4" t="s">
        <v>271</v>
      </c>
      <c r="C162" s="4" t="s">
        <v>294</v>
      </c>
      <c r="D162" s="4" t="s">
        <v>297</v>
      </c>
      <c r="E162" s="18" t="s">
        <v>606</v>
      </c>
      <c r="F162" s="4" t="s">
        <v>277</v>
      </c>
      <c r="G162" s="4" t="s">
        <v>20</v>
      </c>
      <c r="H162" s="4">
        <v>21000</v>
      </c>
      <c r="I162" s="4">
        <v>8000</v>
      </c>
      <c r="J162" s="4">
        <f t="shared" si="2"/>
        <v>29000</v>
      </c>
    </row>
    <row r="163" spans="1:10" s="1" customFormat="1" ht="15" customHeight="1">
      <c r="A163" s="4">
        <v>160</v>
      </c>
      <c r="B163" s="4" t="s">
        <v>271</v>
      </c>
      <c r="C163" s="4" t="s">
        <v>294</v>
      </c>
      <c r="D163" s="4" t="s">
        <v>298</v>
      </c>
      <c r="E163" s="4" t="s">
        <v>607</v>
      </c>
      <c r="F163" s="4" t="s">
        <v>22</v>
      </c>
      <c r="G163" s="4" t="s">
        <v>64</v>
      </c>
      <c r="H163" s="4">
        <v>21000</v>
      </c>
      <c r="I163" s="4">
        <v>10000</v>
      </c>
      <c r="J163" s="4">
        <f t="shared" si="2"/>
        <v>31000</v>
      </c>
    </row>
    <row r="164" spans="1:10" s="1" customFormat="1" ht="15" customHeight="1">
      <c r="A164" s="4">
        <v>161</v>
      </c>
      <c r="B164" s="4" t="s">
        <v>271</v>
      </c>
      <c r="C164" s="4" t="s">
        <v>299</v>
      </c>
      <c r="D164" s="4" t="s">
        <v>300</v>
      </c>
      <c r="E164" s="18" t="s">
        <v>608</v>
      </c>
      <c r="F164" s="4" t="s">
        <v>35</v>
      </c>
      <c r="G164" s="4" t="s">
        <v>64</v>
      </c>
      <c r="H164" s="4">
        <v>21000</v>
      </c>
      <c r="I164" s="4">
        <v>14000</v>
      </c>
      <c r="J164" s="4">
        <f t="shared" si="2"/>
        <v>35000</v>
      </c>
    </row>
    <row r="165" spans="1:10" s="1" customFormat="1" ht="15" customHeight="1">
      <c r="A165" s="4">
        <v>162</v>
      </c>
      <c r="B165" s="4" t="s">
        <v>271</v>
      </c>
      <c r="C165" s="4" t="s">
        <v>301</v>
      </c>
      <c r="D165" s="4" t="s">
        <v>302</v>
      </c>
      <c r="E165" s="4" t="s">
        <v>609</v>
      </c>
      <c r="F165" s="4" t="s">
        <v>277</v>
      </c>
      <c r="G165" s="4" t="s">
        <v>20</v>
      </c>
      <c r="H165" s="4">
        <v>21000</v>
      </c>
      <c r="I165" s="4">
        <v>8000</v>
      </c>
      <c r="J165" s="4">
        <f t="shared" si="2"/>
        <v>29000</v>
      </c>
    </row>
    <row r="166" spans="1:10" s="1" customFormat="1" ht="15" customHeight="1">
      <c r="A166" s="4">
        <v>163</v>
      </c>
      <c r="B166" s="4" t="s">
        <v>271</v>
      </c>
      <c r="C166" s="4" t="s">
        <v>301</v>
      </c>
      <c r="D166" s="4" t="s">
        <v>303</v>
      </c>
      <c r="E166" s="4" t="s">
        <v>610</v>
      </c>
      <c r="F166" s="4" t="s">
        <v>35</v>
      </c>
      <c r="G166" s="4" t="s">
        <v>16</v>
      </c>
      <c r="H166" s="4">
        <v>8000</v>
      </c>
      <c r="I166" s="4">
        <v>0</v>
      </c>
      <c r="J166" s="4">
        <f t="shared" si="2"/>
        <v>8000</v>
      </c>
    </row>
    <row r="167" spans="1:10" s="1" customFormat="1" ht="15" customHeight="1">
      <c r="A167" s="4">
        <v>164</v>
      </c>
      <c r="B167" s="4" t="s">
        <v>271</v>
      </c>
      <c r="C167" s="4" t="s">
        <v>301</v>
      </c>
      <c r="D167" s="4" t="s">
        <v>304</v>
      </c>
      <c r="E167" s="18" t="s">
        <v>611</v>
      </c>
      <c r="F167" s="4" t="s">
        <v>277</v>
      </c>
      <c r="G167" s="4" t="s">
        <v>20</v>
      </c>
      <c r="H167" s="4">
        <v>22000</v>
      </c>
      <c r="I167" s="4">
        <v>13000</v>
      </c>
      <c r="J167" s="4">
        <f t="shared" si="2"/>
        <v>35000</v>
      </c>
    </row>
    <row r="168" spans="1:10" s="1" customFormat="1" ht="15" customHeight="1">
      <c r="A168" s="4">
        <v>165</v>
      </c>
      <c r="B168" s="4" t="s">
        <v>271</v>
      </c>
      <c r="C168" s="4" t="s">
        <v>301</v>
      </c>
      <c r="D168" s="4" t="s">
        <v>305</v>
      </c>
      <c r="E168" s="4" t="s">
        <v>612</v>
      </c>
      <c r="F168" s="4" t="s">
        <v>306</v>
      </c>
      <c r="G168" s="4" t="s">
        <v>20</v>
      </c>
      <c r="H168" s="4">
        <v>24000</v>
      </c>
      <c r="I168" s="4">
        <v>8000</v>
      </c>
      <c r="J168" s="4">
        <f t="shared" si="2"/>
        <v>32000</v>
      </c>
    </row>
    <row r="169" spans="1:10" s="1" customFormat="1" ht="15" customHeight="1">
      <c r="A169" s="4">
        <v>166</v>
      </c>
      <c r="B169" s="4" t="s">
        <v>271</v>
      </c>
      <c r="C169" s="4" t="s">
        <v>301</v>
      </c>
      <c r="D169" s="4" t="s">
        <v>307</v>
      </c>
      <c r="E169" s="4" t="s">
        <v>613</v>
      </c>
      <c r="F169" s="4" t="s">
        <v>306</v>
      </c>
      <c r="G169" s="4" t="s">
        <v>64</v>
      </c>
      <c r="H169" s="4">
        <v>21000</v>
      </c>
      <c r="I169" s="4">
        <v>8000</v>
      </c>
      <c r="J169" s="4">
        <f t="shared" si="2"/>
        <v>29000</v>
      </c>
    </row>
    <row r="170" spans="1:10" s="1" customFormat="1" ht="15" customHeight="1">
      <c r="A170" s="4">
        <v>167</v>
      </c>
      <c r="B170" s="4" t="s">
        <v>271</v>
      </c>
      <c r="C170" s="4" t="s">
        <v>301</v>
      </c>
      <c r="D170" s="4" t="s">
        <v>308</v>
      </c>
      <c r="E170" s="18" t="s">
        <v>614</v>
      </c>
      <c r="F170" s="4" t="s">
        <v>277</v>
      </c>
      <c r="G170" s="4" t="s">
        <v>16</v>
      </c>
      <c r="H170" s="4">
        <v>8000</v>
      </c>
      <c r="I170" s="4">
        <v>0</v>
      </c>
      <c r="J170" s="4">
        <f t="shared" si="2"/>
        <v>8000</v>
      </c>
    </row>
    <row r="171" spans="1:10" s="1" customFormat="1" ht="15" customHeight="1">
      <c r="A171" s="4">
        <v>168</v>
      </c>
      <c r="B171" s="4" t="s">
        <v>271</v>
      </c>
      <c r="C171" s="4" t="s">
        <v>309</v>
      </c>
      <c r="D171" s="4" t="s">
        <v>310</v>
      </c>
      <c r="E171" s="4" t="s">
        <v>615</v>
      </c>
      <c r="F171" s="4" t="s">
        <v>306</v>
      </c>
      <c r="G171" s="4" t="s">
        <v>20</v>
      </c>
      <c r="H171" s="4">
        <v>23000</v>
      </c>
      <c r="I171" s="4">
        <v>12000</v>
      </c>
      <c r="J171" s="4">
        <f t="shared" si="2"/>
        <v>35000</v>
      </c>
    </row>
    <row r="172" spans="1:10" s="1" customFormat="1" ht="15" customHeight="1">
      <c r="A172" s="4">
        <v>169</v>
      </c>
      <c r="B172" s="4" t="s">
        <v>271</v>
      </c>
      <c r="C172" s="4" t="s">
        <v>311</v>
      </c>
      <c r="D172" s="4" t="s">
        <v>312</v>
      </c>
      <c r="E172" s="4" t="s">
        <v>607</v>
      </c>
      <c r="F172" s="4" t="s">
        <v>35</v>
      </c>
      <c r="G172" s="4" t="s">
        <v>20</v>
      </c>
      <c r="H172" s="4">
        <v>21000</v>
      </c>
      <c r="I172" s="4">
        <v>10000</v>
      </c>
      <c r="J172" s="4">
        <f t="shared" si="2"/>
        <v>31000</v>
      </c>
    </row>
    <row r="173" spans="1:10" s="1" customFormat="1" ht="15" customHeight="1">
      <c r="A173" s="4">
        <v>170</v>
      </c>
      <c r="B173" s="4" t="s">
        <v>271</v>
      </c>
      <c r="C173" s="4" t="s">
        <v>311</v>
      </c>
      <c r="D173" s="4" t="s">
        <v>313</v>
      </c>
      <c r="E173" s="4" t="s">
        <v>616</v>
      </c>
      <c r="F173" s="4" t="s">
        <v>22</v>
      </c>
      <c r="G173" s="4" t="s">
        <v>16</v>
      </c>
      <c r="H173" s="4">
        <v>10000</v>
      </c>
      <c r="I173" s="4">
        <v>0</v>
      </c>
      <c r="J173" s="4">
        <f t="shared" si="2"/>
        <v>10000</v>
      </c>
    </row>
    <row r="174" spans="1:10" s="1" customFormat="1" ht="15" customHeight="1">
      <c r="A174" s="4">
        <v>171</v>
      </c>
      <c r="B174" s="4" t="s">
        <v>271</v>
      </c>
      <c r="C174" s="4" t="s">
        <v>311</v>
      </c>
      <c r="D174" s="4" t="s">
        <v>314</v>
      </c>
      <c r="E174" s="4" t="s">
        <v>617</v>
      </c>
      <c r="F174" s="4" t="s">
        <v>22</v>
      </c>
      <c r="G174" s="4" t="s">
        <v>64</v>
      </c>
      <c r="H174" s="4">
        <v>21000</v>
      </c>
      <c r="I174" s="4">
        <v>11000</v>
      </c>
      <c r="J174" s="4">
        <f t="shared" si="2"/>
        <v>32000</v>
      </c>
    </row>
    <row r="175" spans="1:10" s="1" customFormat="1" ht="15" customHeight="1">
      <c r="A175" s="4">
        <v>172</v>
      </c>
      <c r="B175" s="4" t="s">
        <v>271</v>
      </c>
      <c r="C175" s="4" t="s">
        <v>311</v>
      </c>
      <c r="D175" s="4" t="s">
        <v>315</v>
      </c>
      <c r="E175" s="4" t="s">
        <v>595</v>
      </c>
      <c r="F175" s="4" t="s">
        <v>22</v>
      </c>
      <c r="G175" s="4" t="s">
        <v>20</v>
      </c>
      <c r="H175" s="4">
        <v>21000</v>
      </c>
      <c r="I175" s="4">
        <v>10000</v>
      </c>
      <c r="J175" s="4">
        <f t="shared" si="2"/>
        <v>31000</v>
      </c>
    </row>
    <row r="176" spans="1:10" s="1" customFormat="1" ht="15" customHeight="1">
      <c r="A176" s="4">
        <v>173</v>
      </c>
      <c r="B176" s="4" t="s">
        <v>271</v>
      </c>
      <c r="C176" s="4" t="s">
        <v>316</v>
      </c>
      <c r="D176" s="4" t="s">
        <v>317</v>
      </c>
      <c r="E176" s="18" t="s">
        <v>618</v>
      </c>
      <c r="F176" s="4" t="s">
        <v>22</v>
      </c>
      <c r="G176" s="4" t="s">
        <v>64</v>
      </c>
      <c r="H176" s="4">
        <v>21000</v>
      </c>
      <c r="I176" s="4">
        <v>13000</v>
      </c>
      <c r="J176" s="4">
        <f t="shared" si="2"/>
        <v>34000</v>
      </c>
    </row>
    <row r="177" spans="1:10" s="1" customFormat="1" ht="15" customHeight="1">
      <c r="A177" s="4">
        <v>174</v>
      </c>
      <c r="B177" s="4" t="s">
        <v>271</v>
      </c>
      <c r="C177" s="4" t="s">
        <v>316</v>
      </c>
      <c r="D177" s="4" t="s">
        <v>318</v>
      </c>
      <c r="E177" s="18" t="s">
        <v>619</v>
      </c>
      <c r="F177" s="4" t="s">
        <v>277</v>
      </c>
      <c r="G177" s="4" t="s">
        <v>64</v>
      </c>
      <c r="H177" s="4">
        <v>21000</v>
      </c>
      <c r="I177" s="4">
        <v>10000</v>
      </c>
      <c r="J177" s="4">
        <f t="shared" si="2"/>
        <v>31000</v>
      </c>
    </row>
    <row r="178" spans="1:10" s="1" customFormat="1" ht="15" customHeight="1">
      <c r="A178" s="4">
        <v>175</v>
      </c>
      <c r="B178" s="4" t="s">
        <v>271</v>
      </c>
      <c r="C178" s="4" t="s">
        <v>316</v>
      </c>
      <c r="D178" s="4" t="s">
        <v>319</v>
      </c>
      <c r="E178" s="18" t="s">
        <v>604</v>
      </c>
      <c r="F178" s="4" t="s">
        <v>277</v>
      </c>
      <c r="G178" s="4" t="s">
        <v>20</v>
      </c>
      <c r="H178" s="4">
        <v>25300</v>
      </c>
      <c r="I178" s="4">
        <v>8700</v>
      </c>
      <c r="J178" s="4">
        <f t="shared" si="2"/>
        <v>34000</v>
      </c>
    </row>
    <row r="179" spans="1:10" s="1" customFormat="1" ht="15" customHeight="1">
      <c r="A179" s="7">
        <v>176</v>
      </c>
      <c r="B179" s="7" t="s">
        <v>320</v>
      </c>
      <c r="C179" s="8" t="s">
        <v>321</v>
      </c>
      <c r="D179" s="9" t="s">
        <v>322</v>
      </c>
      <c r="E179" s="19" t="s">
        <v>620</v>
      </c>
      <c r="F179" s="8" t="s">
        <v>220</v>
      </c>
      <c r="G179" s="4" t="s">
        <v>42</v>
      </c>
      <c r="H179" s="7">
        <v>18600</v>
      </c>
      <c r="I179" s="7">
        <f t="shared" ref="I179:I191" si="3">J179-H179</f>
        <v>11400</v>
      </c>
      <c r="J179" s="7">
        <v>30000</v>
      </c>
    </row>
    <row r="180" spans="1:10" s="1" customFormat="1" ht="15" customHeight="1">
      <c r="A180" s="7">
        <v>177</v>
      </c>
      <c r="B180" s="7" t="s">
        <v>320</v>
      </c>
      <c r="C180" s="8" t="s">
        <v>323</v>
      </c>
      <c r="D180" s="9" t="s">
        <v>324</v>
      </c>
      <c r="E180" s="20" t="s">
        <v>621</v>
      </c>
      <c r="F180" s="8" t="s">
        <v>220</v>
      </c>
      <c r="G180" s="4" t="s">
        <v>42</v>
      </c>
      <c r="H180" s="7">
        <v>18600</v>
      </c>
      <c r="I180" s="7">
        <f t="shared" si="3"/>
        <v>11400</v>
      </c>
      <c r="J180" s="7">
        <v>30000</v>
      </c>
    </row>
    <row r="181" spans="1:10" s="1" customFormat="1" ht="15" customHeight="1">
      <c r="A181" s="7">
        <v>178</v>
      </c>
      <c r="B181" s="7" t="s">
        <v>320</v>
      </c>
      <c r="C181" s="8" t="s">
        <v>325</v>
      </c>
      <c r="D181" s="9" t="s">
        <v>326</v>
      </c>
      <c r="E181" s="11" t="s">
        <v>622</v>
      </c>
      <c r="F181" s="8" t="s">
        <v>220</v>
      </c>
      <c r="G181" s="4" t="s">
        <v>20</v>
      </c>
      <c r="H181" s="7">
        <v>18600</v>
      </c>
      <c r="I181" s="7">
        <f t="shared" si="3"/>
        <v>11400</v>
      </c>
      <c r="J181" s="7">
        <v>30000</v>
      </c>
    </row>
    <row r="182" spans="1:10" s="1" customFormat="1" ht="15" customHeight="1">
      <c r="A182" s="7">
        <v>179</v>
      </c>
      <c r="B182" s="7" t="s">
        <v>320</v>
      </c>
      <c r="C182" s="8" t="s">
        <v>325</v>
      </c>
      <c r="D182" s="9" t="s">
        <v>327</v>
      </c>
      <c r="E182" s="11" t="s">
        <v>623</v>
      </c>
      <c r="F182" s="8" t="s">
        <v>220</v>
      </c>
      <c r="G182" s="4" t="s">
        <v>16</v>
      </c>
      <c r="H182" s="7">
        <v>18000</v>
      </c>
      <c r="I182" s="7">
        <f t="shared" si="3"/>
        <v>1000</v>
      </c>
      <c r="J182" s="7">
        <v>19000</v>
      </c>
    </row>
    <row r="183" spans="1:10" s="1" customFormat="1" ht="15" customHeight="1">
      <c r="A183" s="7">
        <v>180</v>
      </c>
      <c r="B183" s="7" t="s">
        <v>320</v>
      </c>
      <c r="C183" s="8" t="s">
        <v>328</v>
      </c>
      <c r="D183" s="9" t="s">
        <v>329</v>
      </c>
      <c r="E183" s="19" t="s">
        <v>624</v>
      </c>
      <c r="F183" s="8" t="s">
        <v>147</v>
      </c>
      <c r="G183" s="4" t="s">
        <v>20</v>
      </c>
      <c r="H183" s="7">
        <v>18300</v>
      </c>
      <c r="I183" s="7">
        <f t="shared" si="3"/>
        <v>11700</v>
      </c>
      <c r="J183" s="7">
        <v>30000</v>
      </c>
    </row>
    <row r="184" spans="1:10" s="1" customFormat="1" ht="15" customHeight="1">
      <c r="A184" s="7">
        <v>181</v>
      </c>
      <c r="B184" s="7" t="s">
        <v>320</v>
      </c>
      <c r="C184" s="8" t="s">
        <v>330</v>
      </c>
      <c r="D184" s="9" t="s">
        <v>331</v>
      </c>
      <c r="E184" s="11" t="s">
        <v>625</v>
      </c>
      <c r="F184" s="8" t="s">
        <v>147</v>
      </c>
      <c r="G184" s="4" t="s">
        <v>20</v>
      </c>
      <c r="H184" s="7">
        <v>18300</v>
      </c>
      <c r="I184" s="7">
        <f t="shared" si="3"/>
        <v>11700</v>
      </c>
      <c r="J184" s="7">
        <v>30000</v>
      </c>
    </row>
    <row r="185" spans="1:10" s="1" customFormat="1" ht="15" customHeight="1">
      <c r="A185" s="7">
        <v>182</v>
      </c>
      <c r="B185" s="7" t="s">
        <v>320</v>
      </c>
      <c r="C185" s="8" t="s">
        <v>332</v>
      </c>
      <c r="D185" s="9" t="s">
        <v>333</v>
      </c>
      <c r="E185" s="19" t="s">
        <v>626</v>
      </c>
      <c r="F185" s="8" t="s">
        <v>220</v>
      </c>
      <c r="G185" s="4" t="s">
        <v>20</v>
      </c>
      <c r="H185" s="7">
        <v>20600</v>
      </c>
      <c r="I185" s="7">
        <f t="shared" si="3"/>
        <v>9400</v>
      </c>
      <c r="J185" s="7">
        <v>30000</v>
      </c>
    </row>
    <row r="186" spans="1:10" s="1" customFormat="1" ht="15" customHeight="1">
      <c r="A186" s="7">
        <v>183</v>
      </c>
      <c r="B186" s="7" t="s">
        <v>320</v>
      </c>
      <c r="C186" s="4" t="s">
        <v>334</v>
      </c>
      <c r="D186" s="10" t="s">
        <v>335</v>
      </c>
      <c r="E186" s="21" t="s">
        <v>627</v>
      </c>
      <c r="F186" s="4" t="s">
        <v>220</v>
      </c>
      <c r="G186" s="4" t="s">
        <v>16</v>
      </c>
      <c r="H186" s="7">
        <v>18300</v>
      </c>
      <c r="I186" s="7">
        <f t="shared" si="3"/>
        <v>1700</v>
      </c>
      <c r="J186" s="7">
        <v>20000</v>
      </c>
    </row>
    <row r="187" spans="1:10" s="1" customFormat="1" ht="15" customHeight="1">
      <c r="A187" s="7">
        <v>184</v>
      </c>
      <c r="B187" s="7" t="s">
        <v>320</v>
      </c>
      <c r="C187" s="11" t="s">
        <v>336</v>
      </c>
      <c r="D187" s="11" t="s">
        <v>337</v>
      </c>
      <c r="E187" s="11" t="s">
        <v>628</v>
      </c>
      <c r="F187" s="11" t="s">
        <v>147</v>
      </c>
      <c r="G187" s="4" t="s">
        <v>16</v>
      </c>
      <c r="H187" s="7">
        <v>16000</v>
      </c>
      <c r="I187" s="7">
        <f t="shared" si="3"/>
        <v>1000</v>
      </c>
      <c r="J187" s="7">
        <v>17000</v>
      </c>
    </row>
    <row r="188" spans="1:10" s="1" customFormat="1" ht="15" customHeight="1">
      <c r="A188" s="7">
        <v>185</v>
      </c>
      <c r="B188" s="7" t="s">
        <v>320</v>
      </c>
      <c r="C188" s="4" t="s">
        <v>338</v>
      </c>
      <c r="D188" s="4" t="s">
        <v>339</v>
      </c>
      <c r="E188" s="18" t="s">
        <v>629</v>
      </c>
      <c r="F188" s="11" t="s">
        <v>147</v>
      </c>
      <c r="G188" s="4" t="s">
        <v>42</v>
      </c>
      <c r="H188" s="7">
        <v>18600</v>
      </c>
      <c r="I188" s="7">
        <f t="shared" si="3"/>
        <v>13400</v>
      </c>
      <c r="J188" s="7">
        <v>32000</v>
      </c>
    </row>
    <row r="189" spans="1:10" s="1" customFormat="1" ht="15" customHeight="1">
      <c r="A189" s="7">
        <v>186</v>
      </c>
      <c r="B189" s="7" t="s">
        <v>320</v>
      </c>
      <c r="C189" s="4" t="s">
        <v>340</v>
      </c>
      <c r="D189" s="4" t="s">
        <v>341</v>
      </c>
      <c r="E189" s="12" t="s">
        <v>630</v>
      </c>
      <c r="F189" s="4" t="s">
        <v>147</v>
      </c>
      <c r="G189" s="4" t="s">
        <v>20</v>
      </c>
      <c r="H189" s="7">
        <v>18000</v>
      </c>
      <c r="I189" s="7">
        <f t="shared" si="3"/>
        <v>2000</v>
      </c>
      <c r="J189" s="7">
        <v>20000</v>
      </c>
    </row>
    <row r="190" spans="1:10" s="1" customFormat="1" ht="15" customHeight="1">
      <c r="A190" s="7">
        <v>187</v>
      </c>
      <c r="B190" s="7" t="s">
        <v>320</v>
      </c>
      <c r="C190" s="12" t="s">
        <v>323</v>
      </c>
      <c r="D190" s="12" t="s">
        <v>342</v>
      </c>
      <c r="E190" s="12" t="s">
        <v>631</v>
      </c>
      <c r="F190" s="8" t="s">
        <v>220</v>
      </c>
      <c r="G190" s="4" t="s">
        <v>16</v>
      </c>
      <c r="H190" s="7">
        <v>18000</v>
      </c>
      <c r="I190" s="7">
        <f t="shared" si="3"/>
        <v>3000</v>
      </c>
      <c r="J190" s="7">
        <v>21000</v>
      </c>
    </row>
    <row r="191" spans="1:10" s="1" customFormat="1" ht="15" customHeight="1">
      <c r="A191" s="7">
        <v>188</v>
      </c>
      <c r="B191" s="7" t="s">
        <v>320</v>
      </c>
      <c r="C191" s="12" t="s">
        <v>323</v>
      </c>
      <c r="D191" s="12" t="s">
        <v>343</v>
      </c>
      <c r="E191" s="12" t="s">
        <v>632</v>
      </c>
      <c r="F191" s="4" t="s">
        <v>147</v>
      </c>
      <c r="G191" s="4" t="s">
        <v>16</v>
      </c>
      <c r="H191" s="15">
        <v>18000</v>
      </c>
      <c r="I191" s="7">
        <f t="shared" si="3"/>
        <v>1000</v>
      </c>
      <c r="J191" s="15">
        <v>19000</v>
      </c>
    </row>
    <row r="192" spans="1:10" s="1" customFormat="1" ht="15" customHeight="1">
      <c r="A192" s="7">
        <v>189</v>
      </c>
      <c r="B192" s="13" t="s">
        <v>344</v>
      </c>
      <c r="C192" s="14" t="s">
        <v>345</v>
      </c>
      <c r="D192" s="14" t="s">
        <v>346</v>
      </c>
      <c r="E192" s="16" t="s">
        <v>633</v>
      </c>
      <c r="F192" s="16" t="s">
        <v>22</v>
      </c>
      <c r="G192" s="13" t="s">
        <v>123</v>
      </c>
      <c r="H192" s="16">
        <v>12000</v>
      </c>
      <c r="I192" s="13">
        <v>2000</v>
      </c>
      <c r="J192" s="17">
        <v>14000</v>
      </c>
    </row>
    <row r="193" spans="1:10" s="1" customFormat="1" ht="15" customHeight="1">
      <c r="A193" s="7">
        <v>190</v>
      </c>
      <c r="B193" s="13" t="s">
        <v>344</v>
      </c>
      <c r="C193" s="14" t="s">
        <v>345</v>
      </c>
      <c r="D193" s="14" t="s">
        <v>347</v>
      </c>
      <c r="E193" s="16" t="s">
        <v>634</v>
      </c>
      <c r="F193" s="16" t="s">
        <v>15</v>
      </c>
      <c r="G193" s="13" t="s">
        <v>123</v>
      </c>
      <c r="H193" s="16">
        <v>20000</v>
      </c>
      <c r="I193" s="13">
        <v>2000</v>
      </c>
      <c r="J193" s="17">
        <v>22000</v>
      </c>
    </row>
    <row r="194" spans="1:10" s="1" customFormat="1" ht="15" customHeight="1">
      <c r="A194" s="7">
        <v>191</v>
      </c>
      <c r="B194" s="13" t="s">
        <v>344</v>
      </c>
      <c r="C194" s="14" t="s">
        <v>345</v>
      </c>
      <c r="D194" s="14" t="s">
        <v>348</v>
      </c>
      <c r="E194" s="16" t="s">
        <v>635</v>
      </c>
      <c r="F194" s="16" t="s">
        <v>15</v>
      </c>
      <c r="G194" s="13" t="s">
        <v>123</v>
      </c>
      <c r="H194" s="16">
        <v>28000</v>
      </c>
      <c r="I194" s="13">
        <v>2000</v>
      </c>
      <c r="J194" s="17">
        <v>30000</v>
      </c>
    </row>
    <row r="195" spans="1:10" s="1" customFormat="1" ht="15" customHeight="1">
      <c r="A195" s="7">
        <v>192</v>
      </c>
      <c r="B195" s="13" t="s">
        <v>344</v>
      </c>
      <c r="C195" s="14" t="s">
        <v>345</v>
      </c>
      <c r="D195" s="14" t="s">
        <v>349</v>
      </c>
      <c r="E195" s="22" t="s">
        <v>636</v>
      </c>
      <c r="F195" s="16" t="s">
        <v>22</v>
      </c>
      <c r="G195" s="13" t="s">
        <v>91</v>
      </c>
      <c r="H195" s="16">
        <v>30000</v>
      </c>
      <c r="I195" s="13">
        <v>2000</v>
      </c>
      <c r="J195" s="17">
        <v>32000</v>
      </c>
    </row>
    <row r="196" spans="1:10" s="1" customFormat="1" ht="15" customHeight="1">
      <c r="A196" s="7">
        <v>193</v>
      </c>
      <c r="B196" s="13" t="s">
        <v>344</v>
      </c>
      <c r="C196" s="14" t="s">
        <v>350</v>
      </c>
      <c r="D196" s="14" t="s">
        <v>351</v>
      </c>
      <c r="E196" s="16" t="s">
        <v>637</v>
      </c>
      <c r="F196" s="16" t="s">
        <v>97</v>
      </c>
      <c r="G196" s="13" t="s">
        <v>123</v>
      </c>
      <c r="H196" s="16">
        <v>13000</v>
      </c>
      <c r="I196" s="13">
        <v>3000</v>
      </c>
      <c r="J196" s="17">
        <v>16000</v>
      </c>
    </row>
    <row r="197" spans="1:10" s="1" customFormat="1" ht="15" customHeight="1">
      <c r="A197" s="7">
        <v>194</v>
      </c>
      <c r="B197" s="13" t="s">
        <v>344</v>
      </c>
      <c r="C197" s="14" t="s">
        <v>350</v>
      </c>
      <c r="D197" s="14" t="s">
        <v>352</v>
      </c>
      <c r="E197" s="16" t="s">
        <v>638</v>
      </c>
      <c r="F197" s="16" t="s">
        <v>15</v>
      </c>
      <c r="G197" s="13" t="s">
        <v>123</v>
      </c>
      <c r="H197" s="16">
        <v>24000</v>
      </c>
      <c r="I197" s="13">
        <v>2000</v>
      </c>
      <c r="J197" s="17">
        <v>26000</v>
      </c>
    </row>
    <row r="198" spans="1:10" s="1" customFormat="1" ht="15" customHeight="1">
      <c r="A198" s="7">
        <v>195</v>
      </c>
      <c r="B198" s="13" t="s">
        <v>344</v>
      </c>
      <c r="C198" s="14" t="s">
        <v>350</v>
      </c>
      <c r="D198" s="14" t="s">
        <v>353</v>
      </c>
      <c r="E198" s="16" t="s">
        <v>639</v>
      </c>
      <c r="F198" s="16" t="s">
        <v>15</v>
      </c>
      <c r="G198" s="13" t="s">
        <v>123</v>
      </c>
      <c r="H198" s="16">
        <v>15000</v>
      </c>
      <c r="I198" s="13">
        <v>2000</v>
      </c>
      <c r="J198" s="17">
        <v>17000</v>
      </c>
    </row>
    <row r="199" spans="1:10" s="1" customFormat="1" ht="15" customHeight="1">
      <c r="A199" s="7">
        <v>196</v>
      </c>
      <c r="B199" s="13" t="s">
        <v>344</v>
      </c>
      <c r="C199" s="14" t="s">
        <v>350</v>
      </c>
      <c r="D199" s="14" t="s">
        <v>354</v>
      </c>
      <c r="E199" s="22" t="s">
        <v>640</v>
      </c>
      <c r="F199" s="16" t="s">
        <v>97</v>
      </c>
      <c r="G199" s="13" t="s">
        <v>123</v>
      </c>
      <c r="H199" s="16">
        <v>12000</v>
      </c>
      <c r="I199" s="13">
        <v>2000</v>
      </c>
      <c r="J199" s="17">
        <v>14000</v>
      </c>
    </row>
    <row r="200" spans="1:10" s="1" customFormat="1" ht="15" customHeight="1">
      <c r="A200" s="7">
        <v>197</v>
      </c>
      <c r="B200" s="13" t="s">
        <v>344</v>
      </c>
      <c r="C200" s="14" t="s">
        <v>355</v>
      </c>
      <c r="D200" s="14" t="s">
        <v>356</v>
      </c>
      <c r="E200" s="16" t="s">
        <v>641</v>
      </c>
      <c r="F200" s="16" t="s">
        <v>15</v>
      </c>
      <c r="G200" s="13" t="s">
        <v>123</v>
      </c>
      <c r="H200" s="16">
        <v>20000</v>
      </c>
      <c r="I200" s="13">
        <v>4000</v>
      </c>
      <c r="J200" s="17">
        <v>24000</v>
      </c>
    </row>
    <row r="201" spans="1:10" s="1" customFormat="1" ht="15" customHeight="1">
      <c r="A201" s="7">
        <v>198</v>
      </c>
      <c r="B201" s="13" t="s">
        <v>344</v>
      </c>
      <c r="C201" s="14" t="s">
        <v>355</v>
      </c>
      <c r="D201" s="14" t="s">
        <v>357</v>
      </c>
      <c r="E201" s="16" t="s">
        <v>642</v>
      </c>
      <c r="F201" s="16" t="s">
        <v>15</v>
      </c>
      <c r="G201" s="13" t="s">
        <v>123</v>
      </c>
      <c r="H201" s="16">
        <v>15000</v>
      </c>
      <c r="I201" s="13">
        <v>2000</v>
      </c>
      <c r="J201" s="17">
        <v>17000</v>
      </c>
    </row>
    <row r="202" spans="1:10" s="1" customFormat="1" ht="15" customHeight="1">
      <c r="A202" s="7">
        <v>199</v>
      </c>
      <c r="B202" s="13" t="s">
        <v>344</v>
      </c>
      <c r="C202" s="14" t="s">
        <v>355</v>
      </c>
      <c r="D202" s="14" t="s">
        <v>358</v>
      </c>
      <c r="E202" s="16" t="s">
        <v>643</v>
      </c>
      <c r="F202" s="16" t="s">
        <v>15</v>
      </c>
      <c r="G202" s="13" t="s">
        <v>123</v>
      </c>
      <c r="H202" s="16">
        <v>13000</v>
      </c>
      <c r="I202" s="13">
        <v>2000</v>
      </c>
      <c r="J202" s="17">
        <v>15000</v>
      </c>
    </row>
    <row r="203" spans="1:10" s="1" customFormat="1" ht="15" customHeight="1">
      <c r="A203" s="7">
        <v>200</v>
      </c>
      <c r="B203" s="13" t="s">
        <v>344</v>
      </c>
      <c r="C203" s="14" t="s">
        <v>355</v>
      </c>
      <c r="D203" s="14" t="s">
        <v>359</v>
      </c>
      <c r="E203" s="16" t="s">
        <v>635</v>
      </c>
      <c r="F203" s="16" t="s">
        <v>15</v>
      </c>
      <c r="G203" s="13" t="s">
        <v>123</v>
      </c>
      <c r="H203" s="16">
        <v>13000</v>
      </c>
      <c r="I203" s="13">
        <v>2000</v>
      </c>
      <c r="J203" s="17">
        <v>15000</v>
      </c>
    </row>
    <row r="204" spans="1:10" s="1" customFormat="1" ht="15" customHeight="1">
      <c r="A204" s="7">
        <v>201</v>
      </c>
      <c r="B204" s="13" t="s">
        <v>344</v>
      </c>
      <c r="C204" s="14" t="s">
        <v>355</v>
      </c>
      <c r="D204" s="14" t="s">
        <v>360</v>
      </c>
      <c r="E204" s="22" t="s">
        <v>644</v>
      </c>
      <c r="F204" s="16" t="s">
        <v>97</v>
      </c>
      <c r="G204" s="13" t="s">
        <v>123</v>
      </c>
      <c r="H204" s="16">
        <v>14000</v>
      </c>
      <c r="I204" s="13">
        <v>3000</v>
      </c>
      <c r="J204" s="17">
        <v>17000</v>
      </c>
    </row>
    <row r="205" spans="1:10" s="1" customFormat="1" ht="15" customHeight="1">
      <c r="A205" s="7">
        <v>202</v>
      </c>
      <c r="B205" s="13" t="s">
        <v>344</v>
      </c>
      <c r="C205" s="14" t="s">
        <v>355</v>
      </c>
      <c r="D205" s="14" t="s">
        <v>361</v>
      </c>
      <c r="E205" s="22" t="s">
        <v>645</v>
      </c>
      <c r="F205" s="16" t="s">
        <v>97</v>
      </c>
      <c r="G205" s="13" t="s">
        <v>123</v>
      </c>
      <c r="H205" s="16">
        <v>20000</v>
      </c>
      <c r="I205" s="13">
        <v>5000</v>
      </c>
      <c r="J205" s="17">
        <v>25000</v>
      </c>
    </row>
    <row r="206" spans="1:10" s="1" customFormat="1" ht="15" customHeight="1">
      <c r="A206" s="7">
        <v>203</v>
      </c>
      <c r="B206" s="16" t="s">
        <v>344</v>
      </c>
      <c r="C206" s="16" t="s">
        <v>355</v>
      </c>
      <c r="D206" s="16" t="s">
        <v>362</v>
      </c>
      <c r="E206" s="22" t="s">
        <v>646</v>
      </c>
      <c r="F206" s="16" t="s">
        <v>147</v>
      </c>
      <c r="G206" s="16" t="s">
        <v>123</v>
      </c>
      <c r="H206" s="16">
        <v>20000</v>
      </c>
      <c r="I206" s="13">
        <v>4000</v>
      </c>
      <c r="J206" s="17">
        <v>24000</v>
      </c>
    </row>
    <row r="207" spans="1:10" s="1" customFormat="1" ht="15" customHeight="1">
      <c r="A207" s="4">
        <v>204</v>
      </c>
      <c r="B207" s="4" t="s">
        <v>344</v>
      </c>
      <c r="C207" s="4" t="s">
        <v>363</v>
      </c>
      <c r="D207" s="4" t="s">
        <v>364</v>
      </c>
      <c r="E207" s="4" t="s">
        <v>647</v>
      </c>
      <c r="F207" s="4" t="s">
        <v>22</v>
      </c>
      <c r="G207" s="4" t="s">
        <v>42</v>
      </c>
      <c r="H207" s="4">
        <v>25000</v>
      </c>
      <c r="I207" s="4">
        <v>4000</v>
      </c>
      <c r="J207" s="4">
        <v>29000</v>
      </c>
    </row>
    <row r="208" spans="1:10" s="1" customFormat="1" ht="15" customHeight="1">
      <c r="A208" s="4">
        <v>205</v>
      </c>
      <c r="B208" s="4" t="s">
        <v>344</v>
      </c>
      <c r="C208" s="4" t="s">
        <v>363</v>
      </c>
      <c r="D208" s="4" t="s">
        <v>365</v>
      </c>
      <c r="E208" s="4" t="s">
        <v>637</v>
      </c>
      <c r="F208" s="4" t="s">
        <v>22</v>
      </c>
      <c r="G208" s="4" t="s">
        <v>91</v>
      </c>
      <c r="H208" s="4">
        <v>25000</v>
      </c>
      <c r="I208" s="4">
        <v>4000</v>
      </c>
      <c r="J208" s="4">
        <v>29000</v>
      </c>
    </row>
    <row r="209" spans="1:10" s="1" customFormat="1" ht="15" customHeight="1">
      <c r="A209" s="4">
        <v>206</v>
      </c>
      <c r="B209" s="4" t="s">
        <v>344</v>
      </c>
      <c r="C209" s="4" t="s">
        <v>366</v>
      </c>
      <c r="D209" s="4" t="s">
        <v>367</v>
      </c>
      <c r="E209" s="4" t="s">
        <v>637</v>
      </c>
      <c r="F209" s="4" t="s">
        <v>97</v>
      </c>
      <c r="G209" s="4" t="s">
        <v>123</v>
      </c>
      <c r="H209" s="4">
        <v>14000</v>
      </c>
      <c r="I209" s="4">
        <v>2000</v>
      </c>
      <c r="J209" s="4">
        <v>16000</v>
      </c>
    </row>
    <row r="210" spans="1:10" s="1" customFormat="1" ht="15" customHeight="1">
      <c r="A210" s="4">
        <v>207</v>
      </c>
      <c r="B210" s="4" t="s">
        <v>344</v>
      </c>
      <c r="C210" s="4" t="s">
        <v>366</v>
      </c>
      <c r="D210" s="4" t="s">
        <v>368</v>
      </c>
      <c r="E210" s="4" t="s">
        <v>644</v>
      </c>
      <c r="F210" s="4" t="s">
        <v>22</v>
      </c>
      <c r="G210" s="4" t="s">
        <v>42</v>
      </c>
      <c r="H210" s="4">
        <v>27000</v>
      </c>
      <c r="I210" s="4">
        <v>1000</v>
      </c>
      <c r="J210" s="4">
        <v>28000</v>
      </c>
    </row>
    <row r="211" spans="1:10" s="1" customFormat="1" ht="15" customHeight="1">
      <c r="A211" s="4">
        <v>208</v>
      </c>
      <c r="B211" s="4" t="s">
        <v>344</v>
      </c>
      <c r="C211" s="4" t="s">
        <v>369</v>
      </c>
      <c r="D211" s="4" t="s">
        <v>370</v>
      </c>
      <c r="E211" s="4" t="s">
        <v>640</v>
      </c>
      <c r="F211" s="4" t="s">
        <v>15</v>
      </c>
      <c r="G211" s="4" t="s">
        <v>123</v>
      </c>
      <c r="H211" s="4">
        <v>13000</v>
      </c>
      <c r="I211" s="4">
        <v>2000</v>
      </c>
      <c r="J211" s="4">
        <v>15000</v>
      </c>
    </row>
    <row r="212" spans="1:10" s="1" customFormat="1" ht="15" customHeight="1">
      <c r="A212" s="4">
        <v>209</v>
      </c>
      <c r="B212" s="4" t="s">
        <v>344</v>
      </c>
      <c r="C212" s="4" t="s">
        <v>369</v>
      </c>
      <c r="D212" s="4" t="s">
        <v>371</v>
      </c>
      <c r="E212" s="4" t="s">
        <v>646</v>
      </c>
      <c r="F212" s="4" t="s">
        <v>97</v>
      </c>
      <c r="G212" s="4" t="s">
        <v>123</v>
      </c>
      <c r="H212" s="4">
        <v>11300</v>
      </c>
      <c r="I212" s="4">
        <v>1700</v>
      </c>
      <c r="J212" s="4">
        <v>13000</v>
      </c>
    </row>
    <row r="213" spans="1:10" s="1" customFormat="1" ht="15" customHeight="1">
      <c r="A213" s="4">
        <v>210</v>
      </c>
      <c r="B213" s="4" t="s">
        <v>372</v>
      </c>
      <c r="C213" s="4" t="s">
        <v>373</v>
      </c>
      <c r="D213" s="4" t="s">
        <v>374</v>
      </c>
      <c r="E213" s="18" t="s">
        <v>648</v>
      </c>
      <c r="F213" s="4" t="s">
        <v>375</v>
      </c>
      <c r="G213" s="4" t="s">
        <v>20</v>
      </c>
      <c r="H213" s="4">
        <f>J213-I213</f>
        <v>21000</v>
      </c>
      <c r="I213" s="4">
        <v>3000</v>
      </c>
      <c r="J213" s="4">
        <v>24000</v>
      </c>
    </row>
    <row r="214" spans="1:10" s="1" customFormat="1" ht="15" customHeight="1">
      <c r="A214" s="4">
        <v>211</v>
      </c>
      <c r="B214" s="4" t="s">
        <v>372</v>
      </c>
      <c r="C214" s="4" t="s">
        <v>373</v>
      </c>
      <c r="D214" s="4" t="s">
        <v>376</v>
      </c>
      <c r="E214" s="18" t="s">
        <v>649</v>
      </c>
      <c r="F214" s="4" t="s">
        <v>375</v>
      </c>
      <c r="G214" s="4" t="s">
        <v>16</v>
      </c>
      <c r="H214" s="4">
        <f>J214-I214</f>
        <v>7200</v>
      </c>
      <c r="I214" s="4">
        <v>800</v>
      </c>
      <c r="J214" s="4">
        <v>8000</v>
      </c>
    </row>
    <row r="215" spans="1:10" s="1" customFormat="1" ht="15" customHeight="1">
      <c r="A215" s="4">
        <v>212</v>
      </c>
      <c r="B215" s="4" t="s">
        <v>372</v>
      </c>
      <c r="C215" s="4" t="s">
        <v>377</v>
      </c>
      <c r="D215" s="4" t="s">
        <v>378</v>
      </c>
      <c r="E215" s="18" t="s">
        <v>650</v>
      </c>
      <c r="F215" s="4" t="s">
        <v>375</v>
      </c>
      <c r="G215" s="4" t="s">
        <v>20</v>
      </c>
      <c r="H215" s="4">
        <f>J215-I215</f>
        <v>16500</v>
      </c>
      <c r="I215" s="4">
        <v>1500</v>
      </c>
      <c r="J215" s="4">
        <v>18000</v>
      </c>
    </row>
    <row r="216" spans="1:10" s="1" customFormat="1" ht="15" customHeight="1">
      <c r="A216" s="4">
        <v>213</v>
      </c>
      <c r="B216" s="4" t="s">
        <v>372</v>
      </c>
      <c r="C216" s="4" t="s">
        <v>379</v>
      </c>
      <c r="D216" s="4" t="s">
        <v>380</v>
      </c>
      <c r="E216" s="18" t="s">
        <v>651</v>
      </c>
      <c r="F216" s="4" t="s">
        <v>381</v>
      </c>
      <c r="G216" s="4" t="s">
        <v>382</v>
      </c>
      <c r="H216" s="4">
        <f>J216-I216</f>
        <v>28500</v>
      </c>
      <c r="I216" s="4">
        <v>1500</v>
      </c>
      <c r="J216" s="4">
        <v>30000</v>
      </c>
    </row>
    <row r="217" spans="1:10" s="1" customFormat="1" ht="15" customHeight="1">
      <c r="A217" s="4">
        <v>214</v>
      </c>
      <c r="B217" s="4" t="s">
        <v>383</v>
      </c>
      <c r="C217" s="4" t="s">
        <v>384</v>
      </c>
      <c r="D217" s="4" t="s">
        <v>385</v>
      </c>
      <c r="E217" s="4" t="s">
        <v>652</v>
      </c>
      <c r="F217" s="4" t="s">
        <v>218</v>
      </c>
      <c r="G217" s="4" t="s">
        <v>16</v>
      </c>
      <c r="H217" s="4">
        <v>13000</v>
      </c>
      <c r="I217" s="4">
        <v>1700</v>
      </c>
      <c r="J217" s="4">
        <f t="shared" ref="J217:J226" si="4">SUM(H217:I217)</f>
        <v>14700</v>
      </c>
    </row>
    <row r="218" spans="1:10" s="1" customFormat="1" ht="15" customHeight="1">
      <c r="A218" s="4">
        <v>215</v>
      </c>
      <c r="B218" s="4" t="s">
        <v>383</v>
      </c>
      <c r="C218" s="4" t="s">
        <v>384</v>
      </c>
      <c r="D218" s="4" t="s">
        <v>386</v>
      </c>
      <c r="E218" s="4" t="s">
        <v>653</v>
      </c>
      <c r="F218" s="4" t="s">
        <v>147</v>
      </c>
      <c r="G218" s="4" t="s">
        <v>16</v>
      </c>
      <c r="H218" s="4">
        <v>13000</v>
      </c>
      <c r="I218" s="4">
        <v>1700</v>
      </c>
      <c r="J218" s="4">
        <f t="shared" si="4"/>
        <v>14700</v>
      </c>
    </row>
    <row r="219" spans="1:10" s="1" customFormat="1" ht="15" customHeight="1">
      <c r="A219" s="4">
        <v>216</v>
      </c>
      <c r="B219" s="4" t="s">
        <v>383</v>
      </c>
      <c r="C219" s="4" t="s">
        <v>384</v>
      </c>
      <c r="D219" s="4" t="s">
        <v>387</v>
      </c>
      <c r="E219" s="4" t="s">
        <v>654</v>
      </c>
      <c r="F219" s="4" t="s">
        <v>218</v>
      </c>
      <c r="G219" s="4" t="s">
        <v>16</v>
      </c>
      <c r="H219" s="4">
        <v>11000</v>
      </c>
      <c r="I219" s="4">
        <v>1700</v>
      </c>
      <c r="J219" s="4">
        <f t="shared" si="4"/>
        <v>12700</v>
      </c>
    </row>
    <row r="220" spans="1:10" s="1" customFormat="1" ht="15" customHeight="1">
      <c r="A220" s="4">
        <v>217</v>
      </c>
      <c r="B220" s="4" t="s">
        <v>383</v>
      </c>
      <c r="C220" s="4" t="s">
        <v>384</v>
      </c>
      <c r="D220" s="4" t="s">
        <v>388</v>
      </c>
      <c r="E220" s="4" t="s">
        <v>655</v>
      </c>
      <c r="F220" s="4" t="s">
        <v>218</v>
      </c>
      <c r="G220" s="4" t="s">
        <v>20</v>
      </c>
      <c r="H220" s="4">
        <v>26000</v>
      </c>
      <c r="I220" s="4">
        <v>1700</v>
      </c>
      <c r="J220" s="4">
        <f t="shared" si="4"/>
        <v>27700</v>
      </c>
    </row>
    <row r="221" spans="1:10" s="1" customFormat="1" ht="15" customHeight="1">
      <c r="A221" s="4">
        <v>218</v>
      </c>
      <c r="B221" s="4" t="s">
        <v>383</v>
      </c>
      <c r="C221" s="4" t="s">
        <v>384</v>
      </c>
      <c r="D221" s="4" t="s">
        <v>389</v>
      </c>
      <c r="E221" s="4" t="s">
        <v>656</v>
      </c>
      <c r="F221" s="4" t="s">
        <v>220</v>
      </c>
      <c r="G221" s="4" t="s">
        <v>16</v>
      </c>
      <c r="H221" s="4">
        <v>11000</v>
      </c>
      <c r="I221" s="4">
        <v>1700</v>
      </c>
      <c r="J221" s="4">
        <f t="shared" si="4"/>
        <v>12700</v>
      </c>
    </row>
    <row r="222" spans="1:10" s="1" customFormat="1" ht="15" customHeight="1">
      <c r="A222" s="4">
        <v>219</v>
      </c>
      <c r="B222" s="4" t="s">
        <v>383</v>
      </c>
      <c r="C222" s="4" t="s">
        <v>390</v>
      </c>
      <c r="D222" s="4" t="s">
        <v>391</v>
      </c>
      <c r="E222" s="4" t="s">
        <v>657</v>
      </c>
      <c r="F222" s="4" t="s">
        <v>220</v>
      </c>
      <c r="G222" s="4" t="s">
        <v>42</v>
      </c>
      <c r="H222" s="4">
        <v>25000</v>
      </c>
      <c r="I222" s="4">
        <v>1700</v>
      </c>
      <c r="J222" s="4">
        <f t="shared" si="4"/>
        <v>26700</v>
      </c>
    </row>
    <row r="223" spans="1:10" s="1" customFormat="1" ht="15" customHeight="1">
      <c r="A223" s="4">
        <v>220</v>
      </c>
      <c r="B223" s="4" t="s">
        <v>383</v>
      </c>
      <c r="C223" s="4" t="s">
        <v>390</v>
      </c>
      <c r="D223" s="4" t="s">
        <v>392</v>
      </c>
      <c r="E223" s="4" t="s">
        <v>658</v>
      </c>
      <c r="F223" s="4" t="s">
        <v>220</v>
      </c>
      <c r="G223" s="4" t="s">
        <v>42</v>
      </c>
      <c r="H223" s="4">
        <v>27000</v>
      </c>
      <c r="I223" s="4">
        <v>1700</v>
      </c>
      <c r="J223" s="4">
        <f t="shared" si="4"/>
        <v>28700</v>
      </c>
    </row>
    <row r="224" spans="1:10" s="1" customFormat="1" ht="15" customHeight="1">
      <c r="A224" s="4">
        <v>221</v>
      </c>
      <c r="B224" s="4" t="s">
        <v>383</v>
      </c>
      <c r="C224" s="4" t="s">
        <v>390</v>
      </c>
      <c r="D224" s="4" t="s">
        <v>393</v>
      </c>
      <c r="E224" s="4" t="s">
        <v>659</v>
      </c>
      <c r="F224" s="4" t="s">
        <v>220</v>
      </c>
      <c r="G224" s="4" t="s">
        <v>42</v>
      </c>
      <c r="H224" s="4">
        <v>25000</v>
      </c>
      <c r="I224" s="4">
        <v>1700</v>
      </c>
      <c r="J224" s="4">
        <f t="shared" si="4"/>
        <v>26700</v>
      </c>
    </row>
    <row r="225" spans="1:10" s="1" customFormat="1" ht="15" customHeight="1">
      <c r="A225" s="4">
        <v>222</v>
      </c>
      <c r="B225" s="4" t="s">
        <v>383</v>
      </c>
      <c r="C225" s="4" t="s">
        <v>390</v>
      </c>
      <c r="D225" s="4" t="s">
        <v>394</v>
      </c>
      <c r="E225" s="4" t="s">
        <v>660</v>
      </c>
      <c r="F225" s="4" t="s">
        <v>220</v>
      </c>
      <c r="G225" s="4" t="s">
        <v>42</v>
      </c>
      <c r="H225" s="4">
        <v>25000</v>
      </c>
      <c r="I225" s="4">
        <v>1700</v>
      </c>
      <c r="J225" s="4">
        <f t="shared" si="4"/>
        <v>26700</v>
      </c>
    </row>
    <row r="226" spans="1:10" s="1" customFormat="1" ht="15" customHeight="1">
      <c r="A226" s="4">
        <v>223</v>
      </c>
      <c r="B226" s="4" t="s">
        <v>383</v>
      </c>
      <c r="C226" s="4" t="s">
        <v>390</v>
      </c>
      <c r="D226" s="4" t="s">
        <v>395</v>
      </c>
      <c r="E226" s="4" t="s">
        <v>657</v>
      </c>
      <c r="F226" s="4" t="s">
        <v>220</v>
      </c>
      <c r="G226" s="4" t="s">
        <v>16</v>
      </c>
      <c r="H226" s="4">
        <v>11000</v>
      </c>
      <c r="I226" s="4">
        <v>1700</v>
      </c>
      <c r="J226" s="4">
        <f t="shared" si="4"/>
        <v>12700</v>
      </c>
    </row>
    <row r="227" spans="1:10" s="1" customFormat="1" ht="15" customHeight="1">
      <c r="A227" s="4">
        <v>224</v>
      </c>
      <c r="B227" s="4" t="s">
        <v>383</v>
      </c>
      <c r="C227" s="4" t="s">
        <v>396</v>
      </c>
      <c r="D227" s="4" t="s">
        <v>397</v>
      </c>
      <c r="E227" s="18" t="s">
        <v>661</v>
      </c>
      <c r="F227" s="4" t="s">
        <v>147</v>
      </c>
      <c r="G227" s="4" t="s">
        <v>20</v>
      </c>
      <c r="H227" s="4">
        <v>23900</v>
      </c>
      <c r="I227" s="4">
        <v>44100</v>
      </c>
      <c r="J227" s="4">
        <v>68000</v>
      </c>
    </row>
    <row r="228" spans="1:10" s="1" customFormat="1" ht="15" customHeight="1">
      <c r="A228" s="4">
        <v>225</v>
      </c>
      <c r="B228" s="4" t="s">
        <v>383</v>
      </c>
      <c r="C228" s="4" t="s">
        <v>396</v>
      </c>
      <c r="D228" s="4" t="s">
        <v>398</v>
      </c>
      <c r="E228" s="18" t="s">
        <v>662</v>
      </c>
      <c r="F228" s="4" t="s">
        <v>218</v>
      </c>
      <c r="G228" s="4" t="s">
        <v>20</v>
      </c>
      <c r="H228" s="4">
        <v>25000</v>
      </c>
      <c r="I228" s="4">
        <v>1700</v>
      </c>
      <c r="J228" s="4">
        <f t="shared" ref="J228:J239" si="5">SUM(H228:I228)</f>
        <v>26700</v>
      </c>
    </row>
    <row r="229" spans="1:10" s="1" customFormat="1" ht="15" customHeight="1">
      <c r="A229" s="4">
        <v>226</v>
      </c>
      <c r="B229" s="4" t="s">
        <v>383</v>
      </c>
      <c r="C229" s="4" t="s">
        <v>399</v>
      </c>
      <c r="D229" s="4" t="s">
        <v>400</v>
      </c>
      <c r="E229" s="4" t="s">
        <v>663</v>
      </c>
      <c r="F229" s="4" t="s">
        <v>220</v>
      </c>
      <c r="G229" s="4" t="s">
        <v>42</v>
      </c>
      <c r="H229" s="4">
        <v>25000</v>
      </c>
      <c r="I229" s="4">
        <v>1700</v>
      </c>
      <c r="J229" s="4">
        <f t="shared" si="5"/>
        <v>26700</v>
      </c>
    </row>
    <row r="230" spans="1:10" s="1" customFormat="1" ht="15" customHeight="1">
      <c r="A230" s="4">
        <v>227</v>
      </c>
      <c r="B230" s="4" t="s">
        <v>383</v>
      </c>
      <c r="C230" s="4" t="s">
        <v>401</v>
      </c>
      <c r="D230" s="4" t="s">
        <v>402</v>
      </c>
      <c r="E230" s="4" t="s">
        <v>664</v>
      </c>
      <c r="F230" s="4" t="s">
        <v>147</v>
      </c>
      <c r="G230" s="4" t="s">
        <v>16</v>
      </c>
      <c r="H230" s="4">
        <v>8300</v>
      </c>
      <c r="I230" s="4">
        <v>1700</v>
      </c>
      <c r="J230" s="4">
        <f t="shared" si="5"/>
        <v>10000</v>
      </c>
    </row>
    <row r="231" spans="1:10" s="1" customFormat="1" ht="15" customHeight="1">
      <c r="A231" s="4">
        <v>228</v>
      </c>
      <c r="B231" s="4" t="s">
        <v>383</v>
      </c>
      <c r="C231" s="4" t="s">
        <v>403</v>
      </c>
      <c r="D231" s="4" t="s">
        <v>404</v>
      </c>
      <c r="E231" s="4" t="s">
        <v>663</v>
      </c>
      <c r="F231" s="4" t="s">
        <v>218</v>
      </c>
      <c r="G231" s="4" t="s">
        <v>20</v>
      </c>
      <c r="H231" s="4">
        <v>26300</v>
      </c>
      <c r="I231" s="4">
        <v>1700</v>
      </c>
      <c r="J231" s="4">
        <f t="shared" si="5"/>
        <v>28000</v>
      </c>
    </row>
    <row r="232" spans="1:10" s="1" customFormat="1" ht="15" customHeight="1">
      <c r="A232" s="4">
        <v>229</v>
      </c>
      <c r="B232" s="4" t="s">
        <v>383</v>
      </c>
      <c r="C232" s="4" t="s">
        <v>405</v>
      </c>
      <c r="D232" s="4" t="s">
        <v>406</v>
      </c>
      <c r="E232" s="4" t="s">
        <v>665</v>
      </c>
      <c r="F232" s="4" t="s">
        <v>218</v>
      </c>
      <c r="G232" s="4" t="s">
        <v>16</v>
      </c>
      <c r="H232" s="4">
        <v>11000</v>
      </c>
      <c r="I232" s="4">
        <v>1700</v>
      </c>
      <c r="J232" s="4">
        <f t="shared" si="5"/>
        <v>12700</v>
      </c>
    </row>
    <row r="233" spans="1:10" s="1" customFormat="1" ht="15" customHeight="1">
      <c r="A233" s="4">
        <v>230</v>
      </c>
      <c r="B233" s="4" t="s">
        <v>383</v>
      </c>
      <c r="C233" s="4" t="s">
        <v>405</v>
      </c>
      <c r="D233" s="4" t="s">
        <v>407</v>
      </c>
      <c r="E233" s="4" t="s">
        <v>666</v>
      </c>
      <c r="F233" s="4" t="s">
        <v>218</v>
      </c>
      <c r="G233" s="4" t="s">
        <v>16</v>
      </c>
      <c r="H233" s="4">
        <v>12000</v>
      </c>
      <c r="I233" s="4">
        <v>1700</v>
      </c>
      <c r="J233" s="4">
        <f t="shared" si="5"/>
        <v>13700</v>
      </c>
    </row>
    <row r="234" spans="1:10" s="1" customFormat="1" ht="15" customHeight="1">
      <c r="A234" s="4">
        <v>231</v>
      </c>
      <c r="B234" s="4" t="s">
        <v>383</v>
      </c>
      <c r="C234" s="4" t="s">
        <v>408</v>
      </c>
      <c r="D234" s="4" t="s">
        <v>409</v>
      </c>
      <c r="E234" s="4" t="s">
        <v>665</v>
      </c>
      <c r="F234" s="4" t="s">
        <v>218</v>
      </c>
      <c r="G234" s="4" t="s">
        <v>16</v>
      </c>
      <c r="H234" s="4">
        <v>9000</v>
      </c>
      <c r="I234" s="4">
        <v>1700</v>
      </c>
      <c r="J234" s="4">
        <f t="shared" si="5"/>
        <v>10700</v>
      </c>
    </row>
    <row r="235" spans="1:10" s="1" customFormat="1" ht="15" customHeight="1">
      <c r="A235" s="4">
        <v>232</v>
      </c>
      <c r="B235" s="4" t="s">
        <v>383</v>
      </c>
      <c r="C235" s="4" t="s">
        <v>410</v>
      </c>
      <c r="D235" s="4" t="s">
        <v>411</v>
      </c>
      <c r="E235" s="4" t="s">
        <v>667</v>
      </c>
      <c r="F235" s="4" t="s">
        <v>218</v>
      </c>
      <c r="G235" s="4" t="s">
        <v>16</v>
      </c>
      <c r="H235" s="4">
        <v>14000</v>
      </c>
      <c r="I235" s="4">
        <v>1700</v>
      </c>
      <c r="J235" s="4">
        <f t="shared" si="5"/>
        <v>15700</v>
      </c>
    </row>
    <row r="236" spans="1:10" s="1" customFormat="1" ht="15" customHeight="1">
      <c r="A236" s="4">
        <v>233</v>
      </c>
      <c r="B236" s="4" t="s">
        <v>383</v>
      </c>
      <c r="C236" s="4" t="s">
        <v>410</v>
      </c>
      <c r="D236" s="4" t="s">
        <v>412</v>
      </c>
      <c r="E236" s="4" t="s">
        <v>509</v>
      </c>
      <c r="F236" s="4" t="s">
        <v>220</v>
      </c>
      <c r="G236" s="4" t="s">
        <v>42</v>
      </c>
      <c r="H236" s="4">
        <v>27000</v>
      </c>
      <c r="I236" s="4">
        <v>1700</v>
      </c>
      <c r="J236" s="4">
        <f t="shared" si="5"/>
        <v>28700</v>
      </c>
    </row>
    <row r="237" spans="1:10" s="1" customFormat="1" ht="15" customHeight="1">
      <c r="A237" s="4">
        <v>234</v>
      </c>
      <c r="B237" s="4" t="s">
        <v>383</v>
      </c>
      <c r="C237" s="4" t="s">
        <v>410</v>
      </c>
      <c r="D237" s="4" t="s">
        <v>413</v>
      </c>
      <c r="E237" s="4" t="s">
        <v>668</v>
      </c>
      <c r="F237" s="4" t="s">
        <v>147</v>
      </c>
      <c r="G237" s="4" t="s">
        <v>16</v>
      </c>
      <c r="H237" s="4">
        <v>4000</v>
      </c>
      <c r="I237" s="4">
        <v>1700</v>
      </c>
      <c r="J237" s="4">
        <f t="shared" si="5"/>
        <v>5700</v>
      </c>
    </row>
    <row r="238" spans="1:10" s="1" customFormat="1" ht="15" customHeight="1">
      <c r="A238" s="4">
        <v>235</v>
      </c>
      <c r="B238" s="4" t="s">
        <v>383</v>
      </c>
      <c r="C238" s="4" t="s">
        <v>410</v>
      </c>
      <c r="D238" s="4" t="s">
        <v>414</v>
      </c>
      <c r="E238" s="4" t="s">
        <v>669</v>
      </c>
      <c r="F238" s="4" t="s">
        <v>218</v>
      </c>
      <c r="G238" s="4" t="s">
        <v>16</v>
      </c>
      <c r="H238" s="4">
        <v>26300</v>
      </c>
      <c r="I238" s="4">
        <v>1700</v>
      </c>
      <c r="J238" s="4">
        <f t="shared" si="5"/>
        <v>28000</v>
      </c>
    </row>
    <row r="239" spans="1:10" s="1" customFormat="1" ht="15" customHeight="1">
      <c r="A239" s="4">
        <v>236</v>
      </c>
      <c r="B239" s="4" t="s">
        <v>383</v>
      </c>
      <c r="C239" s="4" t="s">
        <v>410</v>
      </c>
      <c r="D239" s="4" t="s">
        <v>415</v>
      </c>
      <c r="E239" s="4" t="s">
        <v>670</v>
      </c>
      <c r="F239" s="4" t="s">
        <v>218</v>
      </c>
      <c r="G239" s="4" t="s">
        <v>42</v>
      </c>
      <c r="H239" s="4">
        <v>26000</v>
      </c>
      <c r="I239" s="4">
        <v>1700</v>
      </c>
      <c r="J239" s="4">
        <f t="shared" si="5"/>
        <v>27700</v>
      </c>
    </row>
    <row r="240" spans="1:10" s="1" customFormat="1" ht="15" customHeight="1">
      <c r="A240" s="4">
        <v>237</v>
      </c>
      <c r="B240" s="4" t="s">
        <v>383</v>
      </c>
      <c r="C240" s="4" t="s">
        <v>399</v>
      </c>
      <c r="D240" s="4" t="s">
        <v>416</v>
      </c>
      <c r="E240" s="18" t="s">
        <v>671</v>
      </c>
      <c r="F240" s="4" t="s">
        <v>243</v>
      </c>
      <c r="G240" s="4" t="s">
        <v>20</v>
      </c>
      <c r="H240" s="4">
        <v>0</v>
      </c>
      <c r="I240" s="4">
        <v>20000</v>
      </c>
      <c r="J240" s="4">
        <v>20000</v>
      </c>
    </row>
    <row r="241" spans="1:10" s="1" customFormat="1" ht="15" customHeight="1">
      <c r="A241" s="4">
        <v>238</v>
      </c>
      <c r="B241" s="4" t="s">
        <v>417</v>
      </c>
      <c r="C241" s="4" t="s">
        <v>418</v>
      </c>
      <c r="D241" s="4" t="s">
        <v>419</v>
      </c>
      <c r="E241" s="18" t="s">
        <v>672</v>
      </c>
      <c r="F241" s="4" t="s">
        <v>147</v>
      </c>
      <c r="G241" s="4" t="s">
        <v>16</v>
      </c>
      <c r="H241" s="4">
        <v>15000</v>
      </c>
      <c r="I241" s="4"/>
      <c r="J241" s="4">
        <v>15000</v>
      </c>
    </row>
    <row r="242" spans="1:10" s="1" customFormat="1" ht="15" customHeight="1">
      <c r="A242" s="4">
        <v>239</v>
      </c>
      <c r="B242" s="4" t="s">
        <v>417</v>
      </c>
      <c r="C242" s="4" t="s">
        <v>418</v>
      </c>
      <c r="D242" s="4" t="s">
        <v>420</v>
      </c>
      <c r="E242" s="18" t="s">
        <v>673</v>
      </c>
      <c r="F242" s="4" t="s">
        <v>220</v>
      </c>
      <c r="G242" s="4" t="s">
        <v>16</v>
      </c>
      <c r="H242" s="4">
        <v>15000</v>
      </c>
      <c r="I242" s="4"/>
      <c r="J242" s="4">
        <v>15000</v>
      </c>
    </row>
    <row r="243" spans="1:10" s="1" customFormat="1" ht="15" customHeight="1">
      <c r="A243" s="4">
        <v>240</v>
      </c>
      <c r="B243" s="4" t="s">
        <v>417</v>
      </c>
      <c r="C243" s="4" t="s">
        <v>418</v>
      </c>
      <c r="D243" s="4" t="s">
        <v>421</v>
      </c>
      <c r="E243" s="18" t="s">
        <v>674</v>
      </c>
      <c r="F243" s="4" t="s">
        <v>147</v>
      </c>
      <c r="G243" s="4" t="s">
        <v>16</v>
      </c>
      <c r="H243" s="4">
        <v>18000</v>
      </c>
      <c r="I243" s="4"/>
      <c r="J243" s="4">
        <v>18000</v>
      </c>
    </row>
    <row r="244" spans="1:10" s="1" customFormat="1" ht="15" customHeight="1">
      <c r="A244" s="4">
        <v>241</v>
      </c>
      <c r="B244" s="4" t="s">
        <v>417</v>
      </c>
      <c r="C244" s="4" t="s">
        <v>422</v>
      </c>
      <c r="D244" s="4" t="s">
        <v>423</v>
      </c>
      <c r="E244" s="4" t="s">
        <v>675</v>
      </c>
      <c r="F244" s="4" t="s">
        <v>243</v>
      </c>
      <c r="G244" s="4" t="s">
        <v>42</v>
      </c>
      <c r="H244" s="4">
        <v>30000</v>
      </c>
      <c r="I244" s="4"/>
      <c r="J244" s="4">
        <v>30000</v>
      </c>
    </row>
    <row r="245" spans="1:10" s="1" customFormat="1" ht="15" customHeight="1">
      <c r="A245" s="4">
        <v>242</v>
      </c>
      <c r="B245" s="4" t="s">
        <v>417</v>
      </c>
      <c r="C245" s="4" t="s">
        <v>422</v>
      </c>
      <c r="D245" s="4" t="s">
        <v>424</v>
      </c>
      <c r="E245" s="18" t="s">
        <v>676</v>
      </c>
      <c r="F245" s="4" t="s">
        <v>147</v>
      </c>
      <c r="G245" s="4" t="s">
        <v>16</v>
      </c>
      <c r="H245" s="4">
        <v>10000</v>
      </c>
      <c r="I245" s="4"/>
      <c r="J245" s="4">
        <v>10000</v>
      </c>
    </row>
    <row r="246" spans="1:10" s="1" customFormat="1" ht="15" customHeight="1">
      <c r="A246" s="4">
        <v>243</v>
      </c>
      <c r="B246" s="4" t="s">
        <v>417</v>
      </c>
      <c r="C246" s="4" t="s">
        <v>422</v>
      </c>
      <c r="D246" s="4" t="s">
        <v>425</v>
      </c>
      <c r="E246" s="18" t="s">
        <v>677</v>
      </c>
      <c r="F246" s="4" t="s">
        <v>147</v>
      </c>
      <c r="G246" s="4" t="s">
        <v>16</v>
      </c>
      <c r="H246" s="4">
        <v>10000</v>
      </c>
      <c r="I246" s="4"/>
      <c r="J246" s="4">
        <v>10000</v>
      </c>
    </row>
    <row r="247" spans="1:10" s="1" customFormat="1" ht="15" customHeight="1">
      <c r="A247" s="4">
        <v>244</v>
      </c>
      <c r="B247" s="4" t="s">
        <v>417</v>
      </c>
      <c r="C247" s="4" t="s">
        <v>422</v>
      </c>
      <c r="D247" s="4" t="s">
        <v>426</v>
      </c>
      <c r="E247" s="18" t="s">
        <v>678</v>
      </c>
      <c r="F247" s="4" t="s">
        <v>243</v>
      </c>
      <c r="G247" s="4" t="s">
        <v>42</v>
      </c>
      <c r="H247" s="4">
        <v>30000</v>
      </c>
      <c r="I247" s="4"/>
      <c r="J247" s="4">
        <v>30000</v>
      </c>
    </row>
    <row r="248" spans="1:10" s="1" customFormat="1" ht="15" customHeight="1">
      <c r="A248" s="4">
        <v>245</v>
      </c>
      <c r="B248" s="4" t="s">
        <v>417</v>
      </c>
      <c r="C248" s="4" t="s">
        <v>427</v>
      </c>
      <c r="D248" s="4" t="s">
        <v>428</v>
      </c>
      <c r="E248" s="18" t="s">
        <v>679</v>
      </c>
      <c r="F248" s="4" t="s">
        <v>147</v>
      </c>
      <c r="G248" s="4" t="s">
        <v>42</v>
      </c>
      <c r="H248" s="4">
        <v>24000</v>
      </c>
      <c r="I248" s="4"/>
      <c r="J248" s="4">
        <v>24000</v>
      </c>
    </row>
    <row r="249" spans="1:10" s="1" customFormat="1" ht="15" customHeight="1">
      <c r="A249" s="4">
        <v>246</v>
      </c>
      <c r="B249" s="4" t="s">
        <v>417</v>
      </c>
      <c r="C249" s="4" t="s">
        <v>427</v>
      </c>
      <c r="D249" s="4" t="s">
        <v>429</v>
      </c>
      <c r="E249" s="4" t="s">
        <v>680</v>
      </c>
      <c r="F249" s="4" t="s">
        <v>147</v>
      </c>
      <c r="G249" s="4" t="s">
        <v>42</v>
      </c>
      <c r="H249" s="4">
        <v>30000</v>
      </c>
      <c r="I249" s="4"/>
      <c r="J249" s="4">
        <v>30000</v>
      </c>
    </row>
    <row r="250" spans="1:10" s="1" customFormat="1" ht="15" customHeight="1">
      <c r="A250" s="4">
        <v>247</v>
      </c>
      <c r="B250" s="4" t="s">
        <v>417</v>
      </c>
      <c r="C250" s="4" t="s">
        <v>430</v>
      </c>
      <c r="D250" s="4" t="s">
        <v>431</v>
      </c>
      <c r="E250" s="18" t="s">
        <v>681</v>
      </c>
      <c r="F250" s="4" t="s">
        <v>220</v>
      </c>
      <c r="G250" s="4" t="s">
        <v>16</v>
      </c>
      <c r="H250" s="4">
        <v>10000</v>
      </c>
      <c r="I250" s="4"/>
      <c r="J250" s="4">
        <v>10000</v>
      </c>
    </row>
    <row r="251" spans="1:10" s="1" customFormat="1" ht="15" customHeight="1">
      <c r="A251" s="4">
        <v>248</v>
      </c>
      <c r="B251" s="4" t="s">
        <v>417</v>
      </c>
      <c r="C251" s="4" t="s">
        <v>430</v>
      </c>
      <c r="D251" s="4" t="s">
        <v>432</v>
      </c>
      <c r="E251" s="18" t="s">
        <v>682</v>
      </c>
      <c r="F251" s="4" t="s">
        <v>220</v>
      </c>
      <c r="G251" s="4" t="s">
        <v>16</v>
      </c>
      <c r="H251" s="4">
        <v>10000</v>
      </c>
      <c r="I251" s="4"/>
      <c r="J251" s="4">
        <v>10000</v>
      </c>
    </row>
    <row r="252" spans="1:10" s="1" customFormat="1" ht="15" customHeight="1">
      <c r="A252" s="4">
        <v>249</v>
      </c>
      <c r="B252" s="4" t="s">
        <v>417</v>
      </c>
      <c r="C252" s="4" t="s">
        <v>433</v>
      </c>
      <c r="D252" s="4" t="s">
        <v>434</v>
      </c>
      <c r="E252" s="18" t="s">
        <v>683</v>
      </c>
      <c r="F252" s="4" t="s">
        <v>147</v>
      </c>
      <c r="G252" s="4" t="s">
        <v>16</v>
      </c>
      <c r="H252" s="4">
        <v>28000</v>
      </c>
      <c r="I252" s="4"/>
      <c r="J252" s="4">
        <v>28000</v>
      </c>
    </row>
    <row r="253" spans="1:10" s="1" customFormat="1" ht="15" customHeight="1">
      <c r="A253" s="4">
        <v>250</v>
      </c>
      <c r="B253" s="4" t="s">
        <v>417</v>
      </c>
      <c r="C253" s="4" t="s">
        <v>433</v>
      </c>
      <c r="D253" s="4" t="s">
        <v>435</v>
      </c>
      <c r="E253" s="18" t="s">
        <v>684</v>
      </c>
      <c r="F253" s="4" t="s">
        <v>147</v>
      </c>
      <c r="G253" s="4" t="s">
        <v>16</v>
      </c>
      <c r="H253" s="4">
        <v>26000</v>
      </c>
      <c r="I253" s="4"/>
      <c r="J253" s="4">
        <v>26000</v>
      </c>
    </row>
    <row r="254" spans="1:10" s="1" customFormat="1" ht="15" customHeight="1">
      <c r="A254" s="4">
        <v>251</v>
      </c>
      <c r="B254" s="4" t="s">
        <v>417</v>
      </c>
      <c r="C254" s="4" t="s">
        <v>433</v>
      </c>
      <c r="D254" s="4" t="s">
        <v>436</v>
      </c>
      <c r="E254" s="18" t="s">
        <v>685</v>
      </c>
      <c r="F254" s="4" t="s">
        <v>220</v>
      </c>
      <c r="G254" s="4" t="s">
        <v>16</v>
      </c>
      <c r="H254" s="4">
        <v>18500</v>
      </c>
      <c r="I254" s="4">
        <v>5500</v>
      </c>
      <c r="J254" s="4">
        <v>24000</v>
      </c>
    </row>
    <row r="255" spans="1:10" s="1" customFormat="1" ht="15" customHeight="1">
      <c r="A255" s="4">
        <v>252</v>
      </c>
      <c r="B255" s="4" t="s">
        <v>417</v>
      </c>
      <c r="C255" s="4" t="s">
        <v>433</v>
      </c>
      <c r="D255" s="4" t="s">
        <v>437</v>
      </c>
      <c r="E255" s="18" t="s">
        <v>686</v>
      </c>
      <c r="F255" s="4" t="s">
        <v>147</v>
      </c>
      <c r="G255" s="4" t="s">
        <v>16</v>
      </c>
      <c r="H255" s="4"/>
      <c r="I255" s="4">
        <v>12000</v>
      </c>
      <c r="J255" s="4">
        <v>12000</v>
      </c>
    </row>
    <row r="256" spans="1:10" s="1" customFormat="1" ht="15" customHeight="1">
      <c r="A256" s="4">
        <v>253</v>
      </c>
      <c r="B256" s="4" t="s">
        <v>438</v>
      </c>
      <c r="C256" s="4" t="s">
        <v>439</v>
      </c>
      <c r="D256" s="4" t="s">
        <v>440</v>
      </c>
      <c r="E256" s="4" t="s">
        <v>687</v>
      </c>
      <c r="F256" s="4" t="s">
        <v>56</v>
      </c>
      <c r="G256" s="4" t="s">
        <v>16</v>
      </c>
      <c r="H256" s="4">
        <v>20000</v>
      </c>
      <c r="I256" s="4">
        <v>0</v>
      </c>
      <c r="J256" s="4">
        <v>20000</v>
      </c>
    </row>
    <row r="257" spans="1:10" s="1" customFormat="1" ht="15" customHeight="1">
      <c r="A257" s="4">
        <v>254</v>
      </c>
      <c r="B257" s="4" t="s">
        <v>438</v>
      </c>
      <c r="C257" s="4" t="s">
        <v>439</v>
      </c>
      <c r="D257" s="4" t="s">
        <v>441</v>
      </c>
      <c r="E257" s="4" t="s">
        <v>688</v>
      </c>
      <c r="F257" s="4" t="s">
        <v>56</v>
      </c>
      <c r="G257" s="4" t="s">
        <v>16</v>
      </c>
      <c r="H257" s="4">
        <v>17000</v>
      </c>
      <c r="I257" s="4">
        <v>0</v>
      </c>
      <c r="J257" s="4">
        <v>17000</v>
      </c>
    </row>
    <row r="258" spans="1:10" s="1" customFormat="1" ht="15" customHeight="1">
      <c r="A258" s="4">
        <v>255</v>
      </c>
      <c r="B258" s="4" t="s">
        <v>438</v>
      </c>
      <c r="C258" s="4" t="s">
        <v>439</v>
      </c>
      <c r="D258" s="4" t="s">
        <v>442</v>
      </c>
      <c r="E258" s="4" t="s">
        <v>689</v>
      </c>
      <c r="F258" s="4" t="s">
        <v>56</v>
      </c>
      <c r="G258" s="4" t="s">
        <v>16</v>
      </c>
      <c r="H258" s="4">
        <v>11000</v>
      </c>
      <c r="I258" s="4">
        <v>0</v>
      </c>
      <c r="J258" s="4">
        <v>11000</v>
      </c>
    </row>
    <row r="259" spans="1:10" s="1" customFormat="1" ht="15" customHeight="1">
      <c r="A259" s="4">
        <v>256</v>
      </c>
      <c r="B259" s="4" t="s">
        <v>438</v>
      </c>
      <c r="C259" s="4" t="s">
        <v>439</v>
      </c>
      <c r="D259" s="4" t="s">
        <v>443</v>
      </c>
      <c r="E259" s="4" t="s">
        <v>690</v>
      </c>
      <c r="F259" s="4" t="s">
        <v>56</v>
      </c>
      <c r="G259" s="4" t="s">
        <v>16</v>
      </c>
      <c r="H259" s="4">
        <v>10000</v>
      </c>
      <c r="I259" s="4">
        <v>0</v>
      </c>
      <c r="J259" s="4">
        <v>10000</v>
      </c>
    </row>
    <row r="260" spans="1:10" s="1" customFormat="1" ht="15" customHeight="1">
      <c r="A260" s="4">
        <v>257</v>
      </c>
      <c r="B260" s="4" t="s">
        <v>438</v>
      </c>
      <c r="C260" s="4" t="s">
        <v>444</v>
      </c>
      <c r="D260" s="4" t="s">
        <v>445</v>
      </c>
      <c r="E260" s="4" t="s">
        <v>691</v>
      </c>
      <c r="F260" s="4" t="s">
        <v>35</v>
      </c>
      <c r="G260" s="4" t="s">
        <v>42</v>
      </c>
      <c r="H260" s="4">
        <v>31800</v>
      </c>
      <c r="I260" s="4">
        <v>0</v>
      </c>
      <c r="J260" s="4">
        <v>31800</v>
      </c>
    </row>
    <row r="261" spans="1:10" s="1" customFormat="1" ht="15" customHeight="1">
      <c r="A261" s="4">
        <v>258</v>
      </c>
      <c r="B261" s="4" t="s">
        <v>438</v>
      </c>
      <c r="C261" s="4" t="s">
        <v>444</v>
      </c>
      <c r="D261" s="4" t="s">
        <v>446</v>
      </c>
      <c r="E261" s="4" t="s">
        <v>692</v>
      </c>
      <c r="F261" s="4" t="s">
        <v>56</v>
      </c>
      <c r="G261" s="4" t="s">
        <v>16</v>
      </c>
      <c r="H261" s="4">
        <v>16000</v>
      </c>
      <c r="I261" s="4">
        <v>0</v>
      </c>
      <c r="J261" s="4">
        <v>16000</v>
      </c>
    </row>
    <row r="262" spans="1:10" s="1" customFormat="1" ht="15" customHeight="1">
      <c r="A262" s="4">
        <v>259</v>
      </c>
      <c r="B262" s="4" t="s">
        <v>438</v>
      </c>
      <c r="C262" s="4" t="s">
        <v>447</v>
      </c>
      <c r="D262" s="4" t="s">
        <v>448</v>
      </c>
      <c r="E262" s="18" t="s">
        <v>693</v>
      </c>
      <c r="F262" s="4" t="s">
        <v>56</v>
      </c>
      <c r="G262" s="4" t="s">
        <v>16</v>
      </c>
      <c r="H262" s="4">
        <v>18000</v>
      </c>
      <c r="I262" s="4">
        <v>0</v>
      </c>
      <c r="J262" s="4">
        <v>18000</v>
      </c>
    </row>
    <row r="263" spans="1:10" s="1" customFormat="1" ht="15" customHeight="1">
      <c r="A263" s="4">
        <v>260</v>
      </c>
      <c r="B263" s="4" t="s">
        <v>438</v>
      </c>
      <c r="C263" s="4" t="s">
        <v>447</v>
      </c>
      <c r="D263" s="4" t="s">
        <v>449</v>
      </c>
      <c r="E263" s="18" t="s">
        <v>694</v>
      </c>
      <c r="F263" s="4" t="s">
        <v>22</v>
      </c>
      <c r="G263" s="4" t="s">
        <v>16</v>
      </c>
      <c r="H263" s="4">
        <v>16000</v>
      </c>
      <c r="I263" s="4">
        <v>0</v>
      </c>
      <c r="J263" s="4">
        <v>16000</v>
      </c>
    </row>
    <row r="264" spans="1:10" s="1" customFormat="1" ht="15" customHeight="1">
      <c r="A264" s="4">
        <v>261</v>
      </c>
      <c r="B264" s="4" t="s">
        <v>438</v>
      </c>
      <c r="C264" s="4" t="s">
        <v>447</v>
      </c>
      <c r="D264" s="4" t="s">
        <v>450</v>
      </c>
      <c r="E264" s="18" t="s">
        <v>695</v>
      </c>
      <c r="F264" s="4" t="s">
        <v>56</v>
      </c>
      <c r="G264" s="4" t="s">
        <v>16</v>
      </c>
      <c r="H264" s="4">
        <v>18000</v>
      </c>
      <c r="I264" s="4">
        <v>0</v>
      </c>
      <c r="J264" s="4">
        <v>18000</v>
      </c>
    </row>
    <row r="265" spans="1:10" s="1" customFormat="1" ht="15" customHeight="1">
      <c r="A265" s="4">
        <v>262</v>
      </c>
      <c r="B265" s="4" t="s">
        <v>438</v>
      </c>
      <c r="C265" s="4" t="s">
        <v>447</v>
      </c>
      <c r="D265" s="4" t="s">
        <v>451</v>
      </c>
      <c r="E265" s="4" t="s">
        <v>690</v>
      </c>
      <c r="F265" s="4" t="s">
        <v>22</v>
      </c>
      <c r="G265" s="4" t="s">
        <v>16</v>
      </c>
      <c r="H265" s="4">
        <v>18000</v>
      </c>
      <c r="I265" s="4">
        <v>0</v>
      </c>
      <c r="J265" s="4">
        <v>18000</v>
      </c>
    </row>
    <row r="266" spans="1:10" s="1" customFormat="1" ht="15" customHeight="1">
      <c r="A266" s="4">
        <v>263</v>
      </c>
      <c r="B266" s="4" t="s">
        <v>438</v>
      </c>
      <c r="C266" s="4" t="s">
        <v>447</v>
      </c>
      <c r="D266" s="4" t="s">
        <v>452</v>
      </c>
      <c r="E266" s="18" t="s">
        <v>696</v>
      </c>
      <c r="F266" s="4" t="s">
        <v>56</v>
      </c>
      <c r="G266" s="4" t="s">
        <v>16</v>
      </c>
      <c r="H266" s="4">
        <v>20000</v>
      </c>
      <c r="I266" s="4">
        <v>0</v>
      </c>
      <c r="J266" s="4">
        <v>20000</v>
      </c>
    </row>
    <row r="267" spans="1:10" s="1" customFormat="1" ht="15" customHeight="1">
      <c r="A267" s="4">
        <v>264</v>
      </c>
      <c r="B267" s="4" t="s">
        <v>438</v>
      </c>
      <c r="C267" s="4" t="s">
        <v>453</v>
      </c>
      <c r="D267" s="4" t="s">
        <v>454</v>
      </c>
      <c r="E267" s="18" t="s">
        <v>697</v>
      </c>
      <c r="F267" s="4" t="s">
        <v>56</v>
      </c>
      <c r="G267" s="4" t="s">
        <v>16</v>
      </c>
      <c r="H267" s="4">
        <v>18000</v>
      </c>
      <c r="I267" s="4">
        <v>0</v>
      </c>
      <c r="J267" s="4">
        <v>18000</v>
      </c>
    </row>
    <row r="268" spans="1:10" s="1" customFormat="1" ht="15" customHeight="1">
      <c r="A268" s="4">
        <v>265</v>
      </c>
      <c r="B268" s="4" t="s">
        <v>438</v>
      </c>
      <c r="C268" s="4" t="s">
        <v>453</v>
      </c>
      <c r="D268" s="4" t="s">
        <v>455</v>
      </c>
      <c r="E268" s="18" t="s">
        <v>698</v>
      </c>
      <c r="F268" s="4" t="s">
        <v>56</v>
      </c>
      <c r="G268" s="4" t="s">
        <v>16</v>
      </c>
      <c r="H268" s="4">
        <v>13000</v>
      </c>
      <c r="I268" s="4">
        <v>0</v>
      </c>
      <c r="J268" s="4">
        <v>13000</v>
      </c>
    </row>
    <row r="269" spans="1:10" s="1" customFormat="1" ht="15" customHeight="1">
      <c r="A269" s="4">
        <v>266</v>
      </c>
      <c r="B269" s="4" t="s">
        <v>438</v>
      </c>
      <c r="C269" s="4" t="s">
        <v>453</v>
      </c>
      <c r="D269" s="4" t="s">
        <v>456</v>
      </c>
      <c r="E269" s="18" t="s">
        <v>698</v>
      </c>
      <c r="F269" s="4" t="s">
        <v>56</v>
      </c>
      <c r="G269" s="4" t="s">
        <v>16</v>
      </c>
      <c r="H269" s="4">
        <v>16000</v>
      </c>
      <c r="I269" s="4">
        <v>0</v>
      </c>
      <c r="J269" s="4">
        <v>16000</v>
      </c>
    </row>
    <row r="270" spans="1:10" s="1" customFormat="1" ht="15" customHeight="1">
      <c r="A270" s="4">
        <v>267</v>
      </c>
      <c r="B270" s="4" t="s">
        <v>438</v>
      </c>
      <c r="C270" s="4" t="s">
        <v>457</v>
      </c>
      <c r="D270" s="4" t="s">
        <v>458</v>
      </c>
      <c r="E270" s="18" t="s">
        <v>699</v>
      </c>
      <c r="F270" s="4" t="s">
        <v>56</v>
      </c>
      <c r="G270" s="4" t="s">
        <v>42</v>
      </c>
      <c r="H270" s="4">
        <v>31000</v>
      </c>
      <c r="I270" s="4">
        <v>0</v>
      </c>
      <c r="J270" s="4">
        <v>31000</v>
      </c>
    </row>
    <row r="271" spans="1:10" s="1" customFormat="1" ht="15" customHeight="1">
      <c r="A271" s="4">
        <v>268</v>
      </c>
      <c r="B271" s="4" t="s">
        <v>438</v>
      </c>
      <c r="C271" s="4" t="s">
        <v>438</v>
      </c>
      <c r="D271" s="4" t="s">
        <v>459</v>
      </c>
      <c r="E271" s="18" t="s">
        <v>700</v>
      </c>
      <c r="F271" s="4" t="s">
        <v>97</v>
      </c>
      <c r="G271" s="4" t="s">
        <v>16</v>
      </c>
      <c r="H271" s="4">
        <v>19000</v>
      </c>
      <c r="I271" s="4">
        <v>0</v>
      </c>
      <c r="J271" s="4">
        <v>19000</v>
      </c>
    </row>
    <row r="272" spans="1:10" s="1" customFormat="1" ht="15" customHeight="1">
      <c r="A272" s="4">
        <v>269</v>
      </c>
      <c r="B272" s="4" t="s">
        <v>460</v>
      </c>
      <c r="C272" s="4" t="s">
        <v>461</v>
      </c>
      <c r="D272" s="4" t="s">
        <v>462</v>
      </c>
      <c r="E272" s="18" t="s">
        <v>701</v>
      </c>
      <c r="F272" s="4" t="s">
        <v>56</v>
      </c>
      <c r="G272" s="4" t="s">
        <v>16</v>
      </c>
      <c r="H272" s="4">
        <v>0</v>
      </c>
      <c r="I272" s="4">
        <v>17200</v>
      </c>
      <c r="J272" s="4">
        <v>17200</v>
      </c>
    </row>
  </sheetData>
  <mergeCells count="2">
    <mergeCell ref="A1:J1"/>
    <mergeCell ref="A2:E2"/>
  </mergeCells>
  <phoneticPr fontId="11" type="noConversion"/>
  <dataValidations count="21">
    <dataValidation type="list" allowBlank="1" showInputMessage="1" showErrorMessage="1" sqref="G48:G50">
      <formula1>$P$4:$P$5</formula1>
    </dataValidation>
    <dataValidation type="list" allowBlank="1" showInputMessage="1" showErrorMessage="1" sqref="F1:F3 F217:F255">
      <formula1>$N$4:$N$9</formula1>
    </dataValidation>
    <dataValidation type="list" allowBlank="1" showInputMessage="1" showErrorMessage="1" sqref="F116:F126">
      <formula1>$M$4:$M$9</formula1>
    </dataValidation>
    <dataValidation type="list" allowBlank="1" showInputMessage="1" showErrorMessage="1" sqref="B134:B147">
      <formula1>$M$4:$M$17</formula1>
    </dataValidation>
    <dataValidation type="list" allowBlank="1" showInputMessage="1" showErrorMessage="1" sqref="B116:B126">
      <formula1>#REF!</formula1>
    </dataValidation>
    <dataValidation type="list" allowBlank="1" showInputMessage="1" showErrorMessage="1" sqref="B76:B103">
      <formula1>$M$4:$M$34</formula1>
    </dataValidation>
    <dataValidation type="list" allowBlank="1" showInputMessage="1" showErrorMessage="1" sqref="B213:B216">
      <formula1>$M$4:$M$11</formula1>
    </dataValidation>
    <dataValidation type="list" allowBlank="1" showInputMessage="1" showErrorMessage="1" sqref="E123 F25:F44">
      <formula1>"农村易返贫致贫户,农村低保户,农村分散供养特困人员,因病因灾因意外事故等刚性支出较大或收入大幅度缩减导致基本生活出现严重困难家庭,农村低保边缘户,未享受过农村住房保障政策支持且依靠自身力量无法解决住房安全问题的其他脱贫户"</formula1>
    </dataValidation>
    <dataValidation type="list" allowBlank="1" showInputMessage="1" showErrorMessage="1" sqref="G133 G25:G44">
      <formula1>"C级危房,D级危房,无房户"</formula1>
    </dataValidation>
    <dataValidation allowBlank="1" showInputMessage="1" showErrorMessage="1" sqref="H127:J133"/>
    <dataValidation type="list" allowBlank="1" showInputMessage="1" showErrorMessage="1" sqref="G116:G126">
      <formula1>$L$4:$L$6</formula1>
    </dataValidation>
    <dataValidation type="list" allowBlank="1" showInputMessage="1" showErrorMessage="1" sqref="G171 G177:G178">
      <formula1>$U$4:$U$5</formula1>
    </dataValidation>
    <dataValidation type="list" allowBlank="1" showInputMessage="1" showErrorMessage="1" sqref="F256:F272">
      <formula1>$S$4:$S$7</formula1>
    </dataValidation>
    <dataValidation type="list" allowBlank="1" showInputMessage="1" showErrorMessage="1" sqref="B272 B241:B255 B179:B191 B104:B115 B45:B75 B1:B3">
      <formula1>$M$4:$M$18</formula1>
    </dataValidation>
    <dataValidation type="list" allowBlank="1" showInputMessage="1" showErrorMessage="1" sqref="F127:G132">
      <formula1>#REF!</formula1>
    </dataValidation>
    <dataValidation type="list" allowBlank="1" showInputMessage="1" showErrorMessage="1" sqref="F46:F47 F71:F74 F67 F65 F51:F52">
      <formula1>$S$4:$S$9</formula1>
    </dataValidation>
    <dataValidation type="list" allowBlank="1" showInputMessage="1" showErrorMessage="1" sqref="G46:G47 G65:G75 G55:G56 F48:F50 G51:G53">
      <formula1>$R$4:$R$6</formula1>
    </dataValidation>
    <dataValidation type="list" allowBlank="1" showInputMessage="1" showErrorMessage="1" sqref="F133">
      <formula1>"五保户,低保户,贫困残疾人家庭,易返贫致贫户,其他脱贫户,严重困难家庭"</formula1>
    </dataValidation>
    <dataValidation type="list" allowBlank="1" showInputMessage="1" showErrorMessage="1" sqref="F171 F173:F177">
      <formula1>$V$4:$V$7</formula1>
    </dataValidation>
    <dataValidation type="list" allowBlank="1" showInputMessage="1" showErrorMessage="1" sqref="F179:F185 F190">
      <formula1>"易返贫致贫户,低保户,分散供养特困人员,因病因灾因意外事故等,低保边缘户,未享受过农村住房保障政策支持"</formula1>
    </dataValidation>
    <dataValidation type="list" allowBlank="1" showInputMessage="1" showErrorMessage="1" sqref="F104:F115 G240:G272 G1:G3">
      <formula1>#REF!</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xbany</cp:lastModifiedBy>
  <dcterms:created xsi:type="dcterms:W3CDTF">2023-10-16T11:55:01Z</dcterms:created>
  <dcterms:modified xsi:type="dcterms:W3CDTF">2023-10-16T07:27:27Z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