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 " sheetId="28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情况表（总表）" sheetId="26" r:id="rId25"/>
  </sheets>
  <calcPr calcId="144525"/>
</workbook>
</file>

<file path=xl/sharedStrings.xml><?xml version="1.0" encoding="utf-8"?>
<sst xmlns="http://schemas.openxmlformats.org/spreadsheetml/2006/main" count="1319" uniqueCount="571">
  <si>
    <t>2022年部门预算公开表</t>
  </si>
  <si>
    <t>单位编码：</t>
  </si>
  <si>
    <t>707001</t>
  </si>
  <si>
    <t>单位名称：</t>
  </si>
  <si>
    <t>桃江县鸬鹚渡镇人民政府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</si>
  <si>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</si>
  <si>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</si>
  <si>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</si>
  <si>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</si>
  <si>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</si>
  <si>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</si>
  <si>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</si>
  <si>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</si>
  <si>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</si>
  <si>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</si>
  <si>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</si>
  <si>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</si>
  <si>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</si>
  <si>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</si>
  <si>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</si>
  <si>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</si>
  <si>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</si>
  <si>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</si>
  <si>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</si>
  <si>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</si>
  <si>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</si>
  <si>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</si>
  <si>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</si>
  <si>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</si>
  <si>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一般公共预算基本情况表（总表）</t>
  </si>
  <si>
    <t>部门公开表01</t>
  </si>
  <si>
    <t>部门：707_桃江县鸬鹚渡镇人民政府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</si>
  <si>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</si>
  <si>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</si>
  <si>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</si>
  <si>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</si>
  <si>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</si>
  <si>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</si>
  <si>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</si>
  <si>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</si>
  <si>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</si>
  <si>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</si>
  <si>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</si>
  <si>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</si>
  <si>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</si>
  <si>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</si>
  <si>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</si>
  <si>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</si>
  <si>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</si>
  <si>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</si>
  <si>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</si>
  <si>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</si>
  <si>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</si>
  <si>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</si>
  <si>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</si>
  <si>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</si>
  <si>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</si>
  <si>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</si>
  <si>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</si>
  <si>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</si>
  <si>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</si>
  <si>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</si>
  <si>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</si>
  <si>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</si>
  <si>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</si>
  <si>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</si>
  <si>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</si>
  <si>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</si>
  <si>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</si>
  <si>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</si>
  <si>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</si>
  <si>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</si>
  <si>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</si>
  <si>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</si>
  <si>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</si>
  <si>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</si>
  <si>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</si>
  <si>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</si>
  <si>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</si>
  <si>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</si>
  <si>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</si>
  <si>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</si>
  <si>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</si>
  <si>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</si>
  <si>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</si>
  <si>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</si>
  <si>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</si>
  <si>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</si>
  <si>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</si>
  <si>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</si>
  <si>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</si>
  <si>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</si>
  <si>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</si>
  <si>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</si>
  <si>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</si>
  <si>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</si>
  <si>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</si>
  <si>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</si>
  <si>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</si>
  <si>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</si>
  <si>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</si>
  <si>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</si>
  <si>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</si>
  <si>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</si>
  <si>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</si>
  <si>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</si>
  <si>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</si>
  <si>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</si>
  <si>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</si>
  <si>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</si>
  <si>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</si>
  <si>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</si>
  <si>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</si>
  <si>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</si>
  <si>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</si>
  <si>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</si>
  <si>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</si>
  <si>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</si>
  <si>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</si>
  <si>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</si>
  <si>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</si>
  <si>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</si>
  <si>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</si>
  <si>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</si>
  <si>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</si>
  <si>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</si>
  <si>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</si>
  <si>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</si>
  <si>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</si>
  <si>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</si>
  <si>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</si>
  <si>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</si>
  <si>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</si>
  <si>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</si>
  <si>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</si>
  <si>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</si>
  <si>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</si>
  <si>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</si>
  <si>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</si>
  <si>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</si>
  <si>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</si>
  <si>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</si>
  <si>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</si>
  <si>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</si>
  <si>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</si>
  <si>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</si>
  <si>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</si>
  <si>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</si>
  <si>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</si>
  <si>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</si>
  <si>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</si>
  <si>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</si>
  <si>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</si>
  <si>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</si>
  <si>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707</t>
  </si>
  <si>
    <t xml:space="preserve">  707001</t>
  </si>
  <si>
    <t xml:space="preserve">  桃江县鸬鹚渡镇人民政府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</si>
  <si>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</si>
  <si>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</si>
  <si>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</si>
  <si>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</si>
  <si>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</si>
  <si>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</si>
  <si>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</si>
  <si>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</si>
  <si>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</si>
  <si>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</si>
  <si>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</si>
  <si>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</si>
  <si>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一般公共服务支出</t>
  </si>
  <si>
    <t>03</t>
  </si>
  <si>
    <t>政府办公厅（室）及相关机构事务</t>
  </si>
  <si>
    <t>201</t>
  </si>
  <si>
    <t>01</t>
  </si>
  <si>
    <t xml:space="preserve">    2010301</t>
  </si>
  <si>
    <t xml:space="preserve">    行政运行</t>
  </si>
  <si>
    <t>城乡社区支出</t>
  </si>
  <si>
    <t>城乡社区管理事务</t>
  </si>
  <si>
    <t>212</t>
  </si>
  <si>
    <t xml:space="preserve">    2120101</t>
  </si>
  <si>
    <t>农林水支出</t>
  </si>
  <si>
    <t>05</t>
  </si>
  <si>
    <t>扶贫</t>
  </si>
  <si>
    <t>213</t>
  </si>
  <si>
    <t>99</t>
  </si>
  <si>
    <t xml:space="preserve">    2130599</t>
  </si>
  <si>
    <t xml:space="preserve">    其他巩固脱贫衔接乡村振兴支出</t>
  </si>
  <si>
    <t>07</t>
  </si>
  <si>
    <t>农村综合改革</t>
  </si>
  <si>
    <t xml:space="preserve">    2130705</t>
  </si>
  <si>
    <t xml:space="preserve">    对村民委员会和村党支部的补助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</si>
  <si>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</si>
  <si>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</si>
  <si>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</si>
  <si>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</si>
  <si>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</si>
  <si>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</si>
  <si>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</si>
  <si>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</si>
  <si>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</si>
  <si>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</si>
  <si>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</si>
  <si>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</si>
  <si>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</si>
  <si>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</si>
  <si>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</si>
  <si>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</si>
  <si>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</si>
  <si>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</si>
  <si>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707001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</si>
  <si>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</si>
  <si>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</si>
  <si>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</si>
  <si>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</si>
  <si>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</si>
  <si>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</si>
  <si>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</si>
  <si>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</si>
  <si>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</si>
  <si>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</si>
  <si>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</si>
  <si>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</si>
  <si>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</si>
  <si>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</si>
  <si>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</si>
  <si>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</si>
  <si>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</si>
  <si>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</si>
  <si>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</si>
  <si>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</si>
  <si>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</si>
  <si>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</si>
  <si>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</si>
  <si>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商品和服务支出</t>
  </si>
  <si>
    <t xml:space="preserve">     2010301</t>
  </si>
  <si>
    <t xml:space="preserve">     2120101</t>
  </si>
  <si>
    <t xml:space="preserve">     2130599</t>
  </si>
  <si>
    <t xml:space="preserve">     2130705</t>
  </si>
  <si>
    <t>备注：商品和服务支出即公用经费。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</si>
  <si>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</si>
  <si>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</si>
  <si>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</si>
  <si>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</si>
  <si>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</si>
  <si>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</si>
  <si>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</si>
  <si>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</si>
  <si>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</si>
  <si>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</si>
  <si>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</si>
  <si>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</si>
  <si>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</si>
  <si>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</si>
  <si>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</si>
  <si>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</si>
  <si>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</si>
  <si>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</si>
  <si>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</si>
  <si>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</si>
  <si>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</si>
  <si>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</si>
  <si>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</si>
  <si>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</si>
  <si>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</si>
  <si>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</si>
  <si>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</si>
  <si>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</si>
  <si>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</si>
  <si>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</si>
  <si>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</si>
  <si>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</si>
  <si>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</si>
  <si>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</si>
  <si>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</si>
  <si>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</si>
  <si>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</si>
  <si>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</si>
  <si>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</si>
  <si>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</si>
  <si>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</si>
  <si>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</si>
  <si>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</si>
  <si>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</si>
  <si>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</si>
  <si>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</si>
  <si>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</si>
  <si>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</si>
  <si>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</si>
  <si>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</si>
  <si>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</si>
  <si>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</si>
  <si>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</si>
  <si>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</si>
  <si>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</si>
  <si>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</si>
  <si>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</si>
  <si>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</si>
  <si>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</si>
  <si>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</si>
  <si>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</si>
  <si>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</si>
  <si>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</si>
  <si>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</si>
  <si>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</si>
  <si>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</si>
  <si>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</si>
  <si>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</si>
  <si>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</si>
  <si>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</si>
  <si>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</si>
  <si>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</si>
  <si>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</si>
  <si>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</si>
  <si>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</si>
  <si>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</si>
  <si>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</si>
  <si>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</si>
  <si>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</si>
  <si>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</si>
  <si>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</si>
  <si>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人员经费</t>
  </si>
  <si>
    <t>公用经费</t>
  </si>
  <si>
    <t>本年度本部门无该项收入，故本表无数据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</si>
  <si>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</si>
  <si>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</si>
  <si>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</si>
  <si>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</si>
  <si>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</si>
  <si>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</si>
  <si>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</si>
  <si>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</si>
  <si>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</si>
  <si>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</si>
  <si>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</si>
  <si>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</si>
  <si>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</si>
  <si>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</si>
  <si>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</si>
  <si>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</si>
  <si>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</si>
  <si>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</si>
  <si>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</si>
  <si>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</si>
  <si>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</si>
  <si>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707001</t>
  </si>
  <si>
    <t xml:space="preserve">   村管费</t>
  </si>
  <si>
    <t xml:space="preserve">   社区惠民</t>
  </si>
  <si>
    <t xml:space="preserve">   社区运转</t>
  </si>
  <si>
    <t xml:space="preserve">   税改转移支付</t>
  </si>
  <si>
    <t xml:space="preserve">   乡村扶贫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</si>
  <si>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</si>
  <si>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</si>
  <si>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</si>
  <si>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</si>
  <si>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</si>
  <si>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</si>
  <si>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</si>
  <si>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</si>
  <si>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</si>
  <si>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</si>
  <si>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</si>
  <si>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</si>
  <si>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</si>
  <si>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</si>
  <si>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</si>
  <si>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村管费</t>
  </si>
  <si>
    <t>保证10个行政村村干部基本工资发放、离任村干生活补助发放、办公经费以及服务群众专项经费拨付到位。</t>
  </si>
  <si>
    <t>满意度指标</t>
  </si>
  <si>
    <t>服务对象满意度指标</t>
  </si>
  <si>
    <t>服务对象满意度</t>
  </si>
  <si>
    <t>95</t>
  </si>
  <si>
    <t>各村村干、村民满意程度</t>
  </si>
  <si>
    <t>20</t>
  </si>
  <si>
    <t>%</t>
  </si>
  <si>
    <t>≥</t>
  </si>
  <si>
    <t>成本指标</t>
  </si>
  <si>
    <t>经济成本指标</t>
  </si>
  <si>
    <t>投入成本</t>
  </si>
  <si>
    <t>274.29</t>
  </si>
  <si>
    <t>村干部基本工资发放、离任村干生活补助发放、办公经费以及服务群众专项经费</t>
  </si>
  <si>
    <t>万元</t>
  </si>
  <si>
    <t>产出指标</t>
  </si>
  <si>
    <t>数量指标</t>
  </si>
  <si>
    <t xml:space="preserve">保证村运转个数        </t>
  </si>
  <si>
    <t>10</t>
  </si>
  <si>
    <t>保证10个行政村运转</t>
  </si>
  <si>
    <t>个</t>
  </si>
  <si>
    <t>质量指标</t>
  </si>
  <si>
    <t>项目完成合格率</t>
  </si>
  <si>
    <t>100</t>
  </si>
  <si>
    <t>时效指标</t>
  </si>
  <si>
    <t>项目运行时间</t>
  </si>
  <si>
    <t>1-12</t>
  </si>
  <si>
    <t>项目运行时间2022年</t>
  </si>
  <si>
    <t>月</t>
  </si>
  <si>
    <t>≤</t>
  </si>
  <si>
    <t>效益指标</t>
  </si>
  <si>
    <t>经济效益指标</t>
  </si>
  <si>
    <t>提高各村生活水平</t>
  </si>
  <si>
    <t>改善各村生活水平</t>
  </si>
  <si>
    <t xml:space="preserve">  社区惠民</t>
  </si>
  <si>
    <t>保证社区基本运转</t>
  </si>
  <si>
    <t>服务对象满意程度</t>
  </si>
  <si>
    <t>96</t>
  </si>
  <si>
    <t>居民人口满意度</t>
  </si>
  <si>
    <t>百分比</t>
  </si>
  <si>
    <t>2</t>
  </si>
  <si>
    <t>社区惠民</t>
  </si>
  <si>
    <t>建设基层党建</t>
  </si>
  <si>
    <t>加强社区政治建设</t>
  </si>
  <si>
    <t>各个建设项目完成率</t>
  </si>
  <si>
    <t>社会效益指标</t>
  </si>
  <si>
    <t>改善社区人口生活条件</t>
  </si>
  <si>
    <t>对社区弱势群体关爱和帮助</t>
  </si>
  <si>
    <t xml:space="preserve">  社区运转</t>
  </si>
  <si>
    <t>保证鸬鹚渡社区和沙河社区两个社区村干部基本工资发放、离任村干生活补助发放、办公经费以及服务群众专项经费拨付到位。</t>
  </si>
  <si>
    <t>保证社区运转个数</t>
  </si>
  <si>
    <t>保证鸬鹚渡社区和沙河社区</t>
  </si>
  <si>
    <t>100%</t>
  </si>
  <si>
    <t>保证各个款项拨付到位</t>
  </si>
  <si>
    <t>42.16</t>
  </si>
  <si>
    <t>村干工资、离任生活补助、办公费、服务群众专项经费</t>
  </si>
  <si>
    <t>各社区 居民满意程度</t>
  </si>
  <si>
    <t>社区村干、居民满意度</t>
  </si>
  <si>
    <t>提高社区居民生活水平</t>
  </si>
  <si>
    <t>大大的改善了居民的生活</t>
  </si>
  <si>
    <t xml:space="preserve">  税改转移支付</t>
  </si>
  <si>
    <t>保证政府基本运转</t>
  </si>
  <si>
    <t>村（居）民人口满意度</t>
  </si>
  <si>
    <t>项目运转合格率</t>
  </si>
  <si>
    <t>带动镇经济发展</t>
  </si>
  <si>
    <t>带动鸬鹚渡镇经济发展</t>
  </si>
  <si>
    <t>54.18</t>
  </si>
  <si>
    <t>政府基本运转</t>
  </si>
  <si>
    <t>改善人口生产生活条件村组织个数</t>
  </si>
  <si>
    <t>12</t>
  </si>
  <si>
    <t>改善各村生活条件</t>
  </si>
  <si>
    <t xml:space="preserve">  乡村扶贫</t>
  </si>
  <si>
    <t>巩固脱贫攻坚成果，衔接乡村振兴</t>
  </si>
  <si>
    <t>村（居）民满意度</t>
  </si>
  <si>
    <t>7</t>
  </si>
  <si>
    <t>乡村扶贫</t>
  </si>
  <si>
    <t>乡村振兴村（社区）</t>
  </si>
  <si>
    <t>通过基础设施改善，巩固脱贫攻坚</t>
  </si>
  <si>
    <t>项目合格率</t>
  </si>
  <si>
    <t>项目验收合格率</t>
  </si>
  <si>
    <t>通过基础设施等生产生活条件改善带动经济增长</t>
  </si>
  <si>
    <t>带动村（社区）经济增长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</si>
  <si>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</si>
  <si>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</si>
  <si>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</si>
  <si>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</si>
  <si>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</si>
  <si>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</si>
  <si>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</si>
  <si>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</si>
  <si>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</si>
  <si>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</si>
  <si>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</si>
  <si>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用于保障干部工资津补贴等正常发放及日常工作的开展。
保障了政府各办站所正常运转，保障了村级工作正常开展，推进了重点工程建设，改善了乡镇环境
，保障鸬鹚渡镇全镇各项目的稳定开展。</t>
  </si>
  <si>
    <t>重点工作任务完成</t>
  </si>
  <si>
    <t>完成率</t>
  </si>
  <si>
    <t>&gt;</t>
  </si>
  <si>
    <t>完成全年税收任务，完成疫情防控、乡村振兴、人居环境等综合工作。</t>
  </si>
  <si>
    <t>履职目标实现</t>
  </si>
  <si>
    <t>实现率</t>
  </si>
  <si>
    <t>鸬板公路建设、张子清红色乡村建设等重点工作实现目标任务的预期效率，政府的日常基本工作目标实现率达100%。</t>
  </si>
  <si>
    <t>履职效益</t>
  </si>
  <si>
    <t>居民幸福指数提高</t>
  </si>
  <si>
    <t>居民的物质生活和精神生活日益得到满足。</t>
  </si>
  <si>
    <t>满意度</t>
  </si>
  <si>
    <t>人民满意度</t>
  </si>
  <si>
    <t>镇区人民对镇建设、服务满意程度</t>
  </si>
  <si>
    <t>预算公开表23</t>
  </si>
  <si>
    <t>一般公共预算基本支出情况表（总表）</t>
  </si>
  <si>
    <t>部门名称：</t>
  </si>
  <si>
    <t>707_桃江县鸬鹚渡镇人民政府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</si>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</sst>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9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10"/>
      <name val="SimSun"/>
      <charset val="134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color indexed="8"/>
      <name val="宋体"/>
      <charset val="1"/>
      <scheme val="minor"/>
    </font>
    <font>
      <sz val="8"/>
      <name val="SimSun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4" fontId="10" fillId="2" borderId="3" xfId="0" applyNumberFormat="1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9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4" fontId="14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102"/>
      <c r="B4" s="103"/>
      <c r="C4" s="22"/>
      <c r="D4" s="102" t="s">
        <v>1</v>
      </c>
      <c r="E4" s="103" t="s">
        <v>2</v>
      </c>
      <c r="F4" s="103"/>
      <c r="G4" s="103"/>
      <c r="H4" s="103"/>
      <c r="I4" s="22"/>
    </row>
    <row r="5" ht="54.3" customHeight="1" spans="1:9">
      <c r="A5" s="102"/>
      <c r="B5" s="103"/>
      <c r="C5" s="22"/>
      <c r="D5" s="102" t="s">
        <v>3</v>
      </c>
      <c r="E5" s="103" t="s">
        <v>4</v>
      </c>
      <c r="F5" s="103"/>
      <c r="G5" s="103"/>
      <c r="H5" s="103"/>
      <c r="I5" s="2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N35"/>
  <sheetViews>
    <sheetView workbookViewId="0">
      <selection activeCell="A9" sqref="A9:E10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48"/>
      <c r="M1" s="19" t="s">
        <v>239</v>
      </c>
      <c r="N1" s="19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4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0" t="s">
        <v>32</v>
      </c>
      <c r="N3" s="20"/>
    </row>
    <row r="4" ht="42.25" customHeight="1" spans="1:14">
      <c r="A4" s="15" t="s">
        <v>158</v>
      </c>
      <c r="B4" s="15"/>
      <c r="C4" s="15"/>
      <c r="D4" s="15" t="s">
        <v>192</v>
      </c>
      <c r="E4" s="15" t="s">
        <v>193</v>
      </c>
      <c r="F4" s="15" t="s">
        <v>211</v>
      </c>
      <c r="G4" s="15" t="s">
        <v>195</v>
      </c>
      <c r="H4" s="15"/>
      <c r="I4" s="15"/>
      <c r="J4" s="15"/>
      <c r="K4" s="15"/>
      <c r="L4" s="15" t="s">
        <v>199</v>
      </c>
      <c r="M4" s="15"/>
      <c r="N4" s="15"/>
    </row>
    <row r="5" ht="39.65" customHeight="1" spans="1:14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240</v>
      </c>
      <c r="I5" s="15" t="s">
        <v>241</v>
      </c>
      <c r="J5" s="15" t="s">
        <v>242</v>
      </c>
      <c r="K5" s="15" t="s">
        <v>243</v>
      </c>
      <c r="L5" s="15" t="s">
        <v>136</v>
      </c>
      <c r="M5" s="15" t="s">
        <v>212</v>
      </c>
      <c r="N5" s="15" t="s">
        <v>244</v>
      </c>
    </row>
    <row r="6" ht="22.8" customHeight="1" spans="1:14">
      <c r="A6" s="26"/>
      <c r="B6" s="26"/>
      <c r="C6" s="26"/>
      <c r="D6" s="26"/>
      <c r="E6" s="26" t="s">
        <v>136</v>
      </c>
      <c r="F6" s="39">
        <v>936.043922</v>
      </c>
      <c r="G6" s="39">
        <v>936.043922</v>
      </c>
      <c r="H6" s="39">
        <v>667.3777</v>
      </c>
      <c r="I6" s="39">
        <v>144.359958</v>
      </c>
      <c r="J6" s="39">
        <v>75.003564</v>
      </c>
      <c r="K6" s="39">
        <v>49.3027</v>
      </c>
      <c r="L6" s="39"/>
      <c r="M6" s="39"/>
      <c r="N6" s="39"/>
    </row>
    <row r="7" ht="22.8" customHeight="1" spans="1:14">
      <c r="A7" s="26"/>
      <c r="B7" s="26"/>
      <c r="C7" s="26"/>
      <c r="D7" s="24" t="s">
        <v>154</v>
      </c>
      <c r="E7" s="24" t="s">
        <v>4</v>
      </c>
      <c r="F7" s="39">
        <v>936.043922</v>
      </c>
      <c r="G7" s="39">
        <v>936.043922</v>
      </c>
      <c r="H7" s="39">
        <v>667.3777</v>
      </c>
      <c r="I7" s="39">
        <v>144.359958</v>
      </c>
      <c r="J7" s="39">
        <v>75.003564</v>
      </c>
      <c r="K7" s="39">
        <v>49.3027</v>
      </c>
      <c r="L7" s="39"/>
      <c r="M7" s="39"/>
      <c r="N7" s="39"/>
    </row>
    <row r="8" ht="22.8" customHeight="1" spans="1:14">
      <c r="A8" s="26"/>
      <c r="B8" s="26"/>
      <c r="C8" s="26"/>
      <c r="D8" s="31" t="s">
        <v>155</v>
      </c>
      <c r="E8" s="31" t="s">
        <v>156</v>
      </c>
      <c r="F8" s="39">
        <v>936.043922</v>
      </c>
      <c r="G8" s="39">
        <v>936.043922</v>
      </c>
      <c r="H8" s="39">
        <v>667.3777</v>
      </c>
      <c r="I8" s="39">
        <v>144.359958</v>
      </c>
      <c r="J8" s="39">
        <v>75.003564</v>
      </c>
      <c r="K8" s="39">
        <v>49.3027</v>
      </c>
      <c r="L8" s="39"/>
      <c r="M8" s="39"/>
      <c r="N8" s="39"/>
    </row>
    <row r="9" ht="22.8" customHeight="1" spans="1:14">
      <c r="A9" s="41">
        <v>201</v>
      </c>
      <c r="B9" s="41"/>
      <c r="C9" s="41"/>
      <c r="D9" s="42" t="s">
        <v>155</v>
      </c>
      <c r="E9" s="31" t="s">
        <v>169</v>
      </c>
      <c r="F9" s="28">
        <v>936.043922</v>
      </c>
      <c r="G9" s="28">
        <v>936.043922</v>
      </c>
      <c r="H9" s="32">
        <v>667.3777</v>
      </c>
      <c r="I9" s="32">
        <v>144.359958</v>
      </c>
      <c r="J9" s="32">
        <v>75.003564</v>
      </c>
      <c r="K9" s="32">
        <v>49.3027</v>
      </c>
      <c r="L9" s="39"/>
      <c r="M9" s="39"/>
      <c r="N9" s="39"/>
    </row>
    <row r="10" ht="22.8" customHeight="1" spans="1:14">
      <c r="A10" s="41">
        <v>201</v>
      </c>
      <c r="B10" s="44" t="s">
        <v>170</v>
      </c>
      <c r="C10" s="41"/>
      <c r="D10" s="42" t="s">
        <v>155</v>
      </c>
      <c r="E10" s="31" t="s">
        <v>171</v>
      </c>
      <c r="F10" s="28">
        <v>936.043922</v>
      </c>
      <c r="G10" s="28">
        <v>936.043922</v>
      </c>
      <c r="H10" s="32">
        <v>667.3777</v>
      </c>
      <c r="I10" s="32">
        <v>144.359958</v>
      </c>
      <c r="J10" s="32">
        <v>75.003564</v>
      </c>
      <c r="K10" s="32">
        <v>49.3027</v>
      </c>
      <c r="L10" s="39"/>
      <c r="M10" s="39"/>
      <c r="N10" s="39"/>
    </row>
    <row r="11" ht="22.8" customHeight="1" spans="1:14">
      <c r="A11" s="34" t="s">
        <v>172</v>
      </c>
      <c r="B11" s="34" t="s">
        <v>170</v>
      </c>
      <c r="C11" s="34" t="s">
        <v>173</v>
      </c>
      <c r="D11" s="30" t="s">
        <v>209</v>
      </c>
      <c r="E11" s="27" t="s">
        <v>175</v>
      </c>
      <c r="F11" s="28">
        <v>936.043922</v>
      </c>
      <c r="G11" s="28">
        <v>936.043922</v>
      </c>
      <c r="H11" s="32">
        <v>667.3777</v>
      </c>
      <c r="I11" s="32">
        <v>144.359958</v>
      </c>
      <c r="J11" s="32">
        <v>75.003564</v>
      </c>
      <c r="K11" s="32">
        <v>49.3027</v>
      </c>
      <c r="L11" s="28"/>
      <c r="M11" s="32"/>
      <c r="N11" s="32"/>
    </row>
    <row r="35" spans="12:12">
      <c r="L35" s="4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V11"/>
  <sheetViews>
    <sheetView workbookViewId="0">
      <selection activeCell="A9" sqref="A9:E10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22"/>
      <c r="U1" s="19" t="s">
        <v>245</v>
      </c>
      <c r="V1" s="19"/>
    </row>
    <row r="2" ht="50" customHeight="1" spans="1:22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.15" customHeight="1" spans="1:2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0" t="s">
        <v>32</v>
      </c>
      <c r="V3" s="20"/>
    </row>
    <row r="4" ht="26.7" customHeight="1" spans="1:22">
      <c r="A4" s="15" t="s">
        <v>158</v>
      </c>
      <c r="B4" s="15"/>
      <c r="C4" s="15"/>
      <c r="D4" s="15" t="s">
        <v>192</v>
      </c>
      <c r="E4" s="15" t="s">
        <v>193</v>
      </c>
      <c r="F4" s="15" t="s">
        <v>211</v>
      </c>
      <c r="G4" s="15" t="s">
        <v>246</v>
      </c>
      <c r="H4" s="15"/>
      <c r="I4" s="15"/>
      <c r="J4" s="15"/>
      <c r="K4" s="15"/>
      <c r="L4" s="15" t="s">
        <v>247</v>
      </c>
      <c r="M4" s="15"/>
      <c r="N4" s="15"/>
      <c r="O4" s="15"/>
      <c r="P4" s="15"/>
      <c r="Q4" s="15"/>
      <c r="R4" s="15" t="s">
        <v>242</v>
      </c>
      <c r="S4" s="15" t="s">
        <v>248</v>
      </c>
      <c r="T4" s="15"/>
      <c r="U4" s="15"/>
      <c r="V4" s="15"/>
    </row>
    <row r="5" ht="56.05" customHeight="1" spans="1:22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249</v>
      </c>
      <c r="I5" s="15" t="s">
        <v>250</v>
      </c>
      <c r="J5" s="15" t="s">
        <v>251</v>
      </c>
      <c r="K5" s="15" t="s">
        <v>252</v>
      </c>
      <c r="L5" s="15" t="s">
        <v>136</v>
      </c>
      <c r="M5" s="15" t="s">
        <v>253</v>
      </c>
      <c r="N5" s="15" t="s">
        <v>254</v>
      </c>
      <c r="O5" s="15" t="s">
        <v>255</v>
      </c>
      <c r="P5" s="15" t="s">
        <v>256</v>
      </c>
      <c r="Q5" s="15" t="s">
        <v>257</v>
      </c>
      <c r="R5" s="15"/>
      <c r="S5" s="15" t="s">
        <v>136</v>
      </c>
      <c r="T5" s="15" t="s">
        <v>258</v>
      </c>
      <c r="U5" s="15" t="s">
        <v>259</v>
      </c>
      <c r="V5" s="15" t="s">
        <v>243</v>
      </c>
    </row>
    <row r="6" ht="22.8" customHeight="1" spans="1:22">
      <c r="A6" s="26"/>
      <c r="B6" s="26"/>
      <c r="C6" s="26"/>
      <c r="D6" s="26"/>
      <c r="E6" s="26" t="s">
        <v>136</v>
      </c>
      <c r="F6" s="25">
        <v>936.043922</v>
      </c>
      <c r="G6" s="25">
        <v>667.3777</v>
      </c>
      <c r="H6" s="25">
        <v>309.1152</v>
      </c>
      <c r="I6" s="25">
        <v>138.0216</v>
      </c>
      <c r="J6" s="25">
        <v>115.3165</v>
      </c>
      <c r="K6" s="25">
        <v>104.9244</v>
      </c>
      <c r="L6" s="25">
        <v>144.359958</v>
      </c>
      <c r="M6" s="25">
        <v>83.492752</v>
      </c>
      <c r="N6" s="25"/>
      <c r="O6" s="25">
        <v>43.640894</v>
      </c>
      <c r="P6" s="25">
        <v>10.127524</v>
      </c>
      <c r="Q6" s="25">
        <v>7.098788</v>
      </c>
      <c r="R6" s="25">
        <v>75.003564</v>
      </c>
      <c r="S6" s="25">
        <v>49.3027</v>
      </c>
      <c r="T6" s="25"/>
      <c r="U6" s="25"/>
      <c r="V6" s="25">
        <v>49.3027</v>
      </c>
    </row>
    <row r="7" ht="22.8" customHeight="1" spans="1:22">
      <c r="A7" s="26"/>
      <c r="B7" s="26"/>
      <c r="C7" s="26"/>
      <c r="D7" s="24" t="s">
        <v>154</v>
      </c>
      <c r="E7" s="24" t="s">
        <v>4</v>
      </c>
      <c r="F7" s="25">
        <v>936.043922</v>
      </c>
      <c r="G7" s="25">
        <v>667.3777</v>
      </c>
      <c r="H7" s="25">
        <v>309.1152</v>
      </c>
      <c r="I7" s="25">
        <v>138.0216</v>
      </c>
      <c r="J7" s="25">
        <v>115.3165</v>
      </c>
      <c r="K7" s="25">
        <v>104.9244</v>
      </c>
      <c r="L7" s="25">
        <v>144.359958</v>
      </c>
      <c r="M7" s="25">
        <v>83.492752</v>
      </c>
      <c r="N7" s="25"/>
      <c r="O7" s="25">
        <v>43.640894</v>
      </c>
      <c r="P7" s="25">
        <v>10.127524</v>
      </c>
      <c r="Q7" s="25">
        <v>7.098788</v>
      </c>
      <c r="R7" s="25">
        <v>75.003564</v>
      </c>
      <c r="S7" s="25">
        <v>49.3027</v>
      </c>
      <c r="T7" s="25"/>
      <c r="U7" s="25"/>
      <c r="V7" s="25">
        <v>49.3027</v>
      </c>
    </row>
    <row r="8" ht="22.8" customHeight="1" spans="1:22">
      <c r="A8" s="26"/>
      <c r="B8" s="26"/>
      <c r="C8" s="26"/>
      <c r="D8" s="31" t="s">
        <v>155</v>
      </c>
      <c r="E8" s="31" t="s">
        <v>156</v>
      </c>
      <c r="F8" s="25">
        <v>936.043922</v>
      </c>
      <c r="G8" s="25">
        <v>667.3777</v>
      </c>
      <c r="H8" s="25">
        <v>309.1152</v>
      </c>
      <c r="I8" s="25">
        <v>138.0216</v>
      </c>
      <c r="J8" s="25">
        <v>115.3165</v>
      </c>
      <c r="K8" s="25">
        <v>104.9244</v>
      </c>
      <c r="L8" s="25">
        <v>144.359958</v>
      </c>
      <c r="M8" s="25">
        <v>83.492752</v>
      </c>
      <c r="N8" s="25"/>
      <c r="O8" s="25">
        <v>43.640894</v>
      </c>
      <c r="P8" s="25">
        <v>10.127524</v>
      </c>
      <c r="Q8" s="25">
        <v>7.098788</v>
      </c>
      <c r="R8" s="25">
        <v>75.003564</v>
      </c>
      <c r="S8" s="25">
        <v>49.3027</v>
      </c>
      <c r="T8" s="25"/>
      <c r="U8" s="25"/>
      <c r="V8" s="25">
        <v>49.3027</v>
      </c>
    </row>
    <row r="9" ht="22.8" customHeight="1" spans="1:22">
      <c r="A9" s="41">
        <v>201</v>
      </c>
      <c r="B9" s="41"/>
      <c r="C9" s="41"/>
      <c r="D9" s="42" t="s">
        <v>155</v>
      </c>
      <c r="E9" s="31" t="s">
        <v>169</v>
      </c>
      <c r="F9" s="28">
        <v>936.043922</v>
      </c>
      <c r="G9" s="32">
        <v>667.3777</v>
      </c>
      <c r="H9" s="32">
        <v>309.1152</v>
      </c>
      <c r="I9" s="32">
        <v>138.0216</v>
      </c>
      <c r="J9" s="32">
        <v>115.3165</v>
      </c>
      <c r="K9" s="32">
        <v>104.9244</v>
      </c>
      <c r="L9" s="28">
        <v>144.359958</v>
      </c>
      <c r="M9" s="32">
        <v>83.492752</v>
      </c>
      <c r="N9" s="32"/>
      <c r="O9" s="32">
        <v>43.640894</v>
      </c>
      <c r="P9" s="32">
        <v>10.127524</v>
      </c>
      <c r="Q9" s="32">
        <v>7.098788</v>
      </c>
      <c r="R9" s="32">
        <v>75.003564</v>
      </c>
      <c r="S9" s="28">
        <v>49.3027</v>
      </c>
      <c r="T9" s="32"/>
      <c r="U9" s="32"/>
      <c r="V9" s="32">
        <v>49.3027</v>
      </c>
    </row>
    <row r="10" ht="22.8" customHeight="1" spans="1:22">
      <c r="A10" s="41">
        <v>201</v>
      </c>
      <c r="B10" s="44" t="s">
        <v>170</v>
      </c>
      <c r="C10" s="41"/>
      <c r="D10" s="42" t="s">
        <v>155</v>
      </c>
      <c r="E10" s="31" t="s">
        <v>171</v>
      </c>
      <c r="F10" s="28">
        <v>936.043922</v>
      </c>
      <c r="G10" s="32">
        <v>667.3777</v>
      </c>
      <c r="H10" s="32">
        <v>309.1152</v>
      </c>
      <c r="I10" s="32">
        <v>138.0216</v>
      </c>
      <c r="J10" s="32">
        <v>115.3165</v>
      </c>
      <c r="K10" s="32">
        <v>104.9244</v>
      </c>
      <c r="L10" s="28">
        <v>144.359958</v>
      </c>
      <c r="M10" s="32">
        <v>83.492752</v>
      </c>
      <c r="N10" s="32"/>
      <c r="O10" s="32">
        <v>43.640894</v>
      </c>
      <c r="P10" s="32">
        <v>10.127524</v>
      </c>
      <c r="Q10" s="32">
        <v>7.098788</v>
      </c>
      <c r="R10" s="32">
        <v>75.003564</v>
      </c>
      <c r="S10" s="28">
        <v>49.3027</v>
      </c>
      <c r="T10" s="32"/>
      <c r="U10" s="32"/>
      <c r="V10" s="32">
        <v>49.3027</v>
      </c>
    </row>
    <row r="11" ht="22.8" customHeight="1" spans="1:22">
      <c r="A11" s="34" t="s">
        <v>172</v>
      </c>
      <c r="B11" s="34" t="s">
        <v>170</v>
      </c>
      <c r="C11" s="34" t="s">
        <v>173</v>
      </c>
      <c r="D11" s="30" t="s">
        <v>209</v>
      </c>
      <c r="E11" s="27" t="s">
        <v>175</v>
      </c>
      <c r="F11" s="28">
        <v>936.043922</v>
      </c>
      <c r="G11" s="32">
        <v>667.3777</v>
      </c>
      <c r="H11" s="32">
        <v>309.1152</v>
      </c>
      <c r="I11" s="32">
        <v>138.0216</v>
      </c>
      <c r="J11" s="32">
        <v>115.3165</v>
      </c>
      <c r="K11" s="32">
        <v>104.9244</v>
      </c>
      <c r="L11" s="28">
        <v>144.359958</v>
      </c>
      <c r="M11" s="32">
        <v>83.492752</v>
      </c>
      <c r="N11" s="32"/>
      <c r="O11" s="32">
        <v>43.640894</v>
      </c>
      <c r="P11" s="32">
        <v>10.127524</v>
      </c>
      <c r="Q11" s="32">
        <v>7.098788</v>
      </c>
      <c r="R11" s="32">
        <v>75.003564</v>
      </c>
      <c r="S11" s="28">
        <v>49.3027</v>
      </c>
      <c r="T11" s="32"/>
      <c r="U11" s="32"/>
      <c r="V11" s="32">
        <v>49.3027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K11"/>
  <sheetViews>
    <sheetView workbookViewId="0">
      <selection activeCell="A9" sqref="A9:E10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22"/>
      <c r="K1" s="19" t="s">
        <v>260</v>
      </c>
    </row>
    <row r="2" ht="46.5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18.1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20" t="s">
        <v>32</v>
      </c>
      <c r="K3" s="20"/>
    </row>
    <row r="4" ht="23.25" customHeight="1" spans="1:11">
      <c r="A4" s="15" t="s">
        <v>158</v>
      </c>
      <c r="B4" s="15"/>
      <c r="C4" s="15"/>
      <c r="D4" s="15" t="s">
        <v>192</v>
      </c>
      <c r="E4" s="15" t="s">
        <v>193</v>
      </c>
      <c r="F4" s="15" t="s">
        <v>261</v>
      </c>
      <c r="G4" s="15" t="s">
        <v>262</v>
      </c>
      <c r="H4" s="15" t="s">
        <v>263</v>
      </c>
      <c r="I4" s="15" t="s">
        <v>264</v>
      </c>
      <c r="J4" s="15" t="s">
        <v>265</v>
      </c>
      <c r="K4" s="15" t="s">
        <v>266</v>
      </c>
    </row>
    <row r="5" ht="23.2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6"/>
      <c r="B6" s="26"/>
      <c r="C6" s="26"/>
      <c r="D6" s="26"/>
      <c r="E6" s="26" t="s">
        <v>136</v>
      </c>
      <c r="F6" s="25">
        <v>17.316</v>
      </c>
      <c r="G6" s="25"/>
      <c r="H6" s="25"/>
      <c r="I6" s="25"/>
      <c r="J6" s="32">
        <v>0.48</v>
      </c>
      <c r="K6" s="32">
        <v>16.84</v>
      </c>
    </row>
    <row r="7" ht="22.8" customHeight="1" spans="1:11">
      <c r="A7" s="26"/>
      <c r="B7" s="26"/>
      <c r="C7" s="26"/>
      <c r="D7" s="24" t="s">
        <v>154</v>
      </c>
      <c r="E7" s="24" t="s">
        <v>4</v>
      </c>
      <c r="F7" s="25">
        <v>17.316</v>
      </c>
      <c r="G7" s="25"/>
      <c r="H7" s="25"/>
      <c r="I7" s="25"/>
      <c r="J7" s="32">
        <v>0.48</v>
      </c>
      <c r="K7" s="32">
        <v>16.84</v>
      </c>
    </row>
    <row r="8" ht="22.8" customHeight="1" spans="1:11">
      <c r="A8" s="26"/>
      <c r="B8" s="26"/>
      <c r="C8" s="26"/>
      <c r="D8" s="31" t="s">
        <v>155</v>
      </c>
      <c r="E8" s="31" t="s">
        <v>156</v>
      </c>
      <c r="F8" s="25">
        <v>17.316</v>
      </c>
      <c r="G8" s="25"/>
      <c r="H8" s="25"/>
      <c r="I8" s="25"/>
      <c r="J8" s="32">
        <v>0.48</v>
      </c>
      <c r="K8" s="32">
        <v>16.84</v>
      </c>
    </row>
    <row r="9" ht="22.8" customHeight="1" spans="1:11">
      <c r="A9" s="41">
        <v>201</v>
      </c>
      <c r="B9" s="41"/>
      <c r="C9" s="41"/>
      <c r="D9" s="42" t="s">
        <v>155</v>
      </c>
      <c r="E9" s="31" t="s">
        <v>169</v>
      </c>
      <c r="F9" s="28">
        <v>17.316</v>
      </c>
      <c r="G9" s="32"/>
      <c r="H9" s="32"/>
      <c r="I9" s="32"/>
      <c r="J9" s="32">
        <v>0.48</v>
      </c>
      <c r="K9" s="32">
        <v>16.84</v>
      </c>
    </row>
    <row r="10" ht="22.8" customHeight="1" spans="1:11">
      <c r="A10" s="41">
        <v>201</v>
      </c>
      <c r="B10" s="44" t="s">
        <v>170</v>
      </c>
      <c r="C10" s="41"/>
      <c r="D10" s="42" t="s">
        <v>155</v>
      </c>
      <c r="E10" s="31" t="s">
        <v>171</v>
      </c>
      <c r="F10" s="28">
        <v>17.316</v>
      </c>
      <c r="G10" s="32"/>
      <c r="H10" s="32"/>
      <c r="I10" s="32"/>
      <c r="J10" s="32">
        <v>0.48</v>
      </c>
      <c r="K10" s="32">
        <v>16.84</v>
      </c>
    </row>
    <row r="11" ht="22.8" customHeight="1" spans="1:11">
      <c r="A11" s="34" t="s">
        <v>172</v>
      </c>
      <c r="B11" s="34" t="s">
        <v>170</v>
      </c>
      <c r="C11" s="34" t="s">
        <v>173</v>
      </c>
      <c r="D11" s="30" t="s">
        <v>209</v>
      </c>
      <c r="E11" s="27" t="s">
        <v>175</v>
      </c>
      <c r="F11" s="28">
        <v>17.316</v>
      </c>
      <c r="G11" s="32"/>
      <c r="H11" s="32"/>
      <c r="I11" s="32"/>
      <c r="J11" s="32">
        <v>0.48</v>
      </c>
      <c r="K11" s="32">
        <v>16.84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8"/>
  </sheetPr>
  <dimension ref="A1:R11"/>
  <sheetViews>
    <sheetView workbookViewId="0">
      <selection activeCell="A9" sqref="A9:E10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22"/>
      <c r="Q1" s="19" t="s">
        <v>267</v>
      </c>
      <c r="R1" s="19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0" t="s">
        <v>32</v>
      </c>
      <c r="R3" s="20"/>
    </row>
    <row r="4" ht="24.15" customHeight="1" spans="1:18">
      <c r="A4" s="15" t="s">
        <v>158</v>
      </c>
      <c r="B4" s="15"/>
      <c r="C4" s="15"/>
      <c r="D4" s="15" t="s">
        <v>192</v>
      </c>
      <c r="E4" s="15" t="s">
        <v>193</v>
      </c>
      <c r="F4" s="15" t="s">
        <v>261</v>
      </c>
      <c r="G4" s="15" t="s">
        <v>268</v>
      </c>
      <c r="H4" s="15" t="s">
        <v>269</v>
      </c>
      <c r="I4" s="15" t="s">
        <v>270</v>
      </c>
      <c r="J4" s="15" t="s">
        <v>271</v>
      </c>
      <c r="K4" s="15" t="s">
        <v>272</v>
      </c>
      <c r="L4" s="15" t="s">
        <v>273</v>
      </c>
      <c r="M4" s="15" t="s">
        <v>274</v>
      </c>
      <c r="N4" s="15" t="s">
        <v>263</v>
      </c>
      <c r="O4" s="15" t="s">
        <v>275</v>
      </c>
      <c r="P4" s="15" t="s">
        <v>276</v>
      </c>
      <c r="Q4" s="15" t="s">
        <v>264</v>
      </c>
      <c r="R4" s="15" t="s">
        <v>266</v>
      </c>
    </row>
    <row r="5" ht="21.55" customHeight="1" spans="1:18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6"/>
      <c r="B6" s="26"/>
      <c r="C6" s="26"/>
      <c r="D6" s="26"/>
      <c r="E6" s="26" t="s">
        <v>136</v>
      </c>
      <c r="F6" s="25">
        <v>17.316</v>
      </c>
      <c r="G6" s="25"/>
      <c r="H6" s="32">
        <v>0.48</v>
      </c>
      <c r="I6" s="32"/>
      <c r="J6" s="32"/>
      <c r="K6" s="32"/>
      <c r="L6" s="32"/>
      <c r="M6" s="32"/>
      <c r="N6" s="32"/>
      <c r="O6" s="32"/>
      <c r="P6" s="32"/>
      <c r="Q6" s="32"/>
      <c r="R6" s="32">
        <v>16.84</v>
      </c>
    </row>
    <row r="7" ht="22.8" customHeight="1" spans="1:18">
      <c r="A7" s="26"/>
      <c r="B7" s="26"/>
      <c r="C7" s="26"/>
      <c r="D7" s="24" t="s">
        <v>154</v>
      </c>
      <c r="E7" s="24" t="s">
        <v>4</v>
      </c>
      <c r="F7" s="25">
        <v>17.316</v>
      </c>
      <c r="G7" s="25"/>
      <c r="H7" s="32">
        <v>0.48</v>
      </c>
      <c r="I7" s="32"/>
      <c r="J7" s="32"/>
      <c r="K7" s="32"/>
      <c r="L7" s="32"/>
      <c r="M7" s="32"/>
      <c r="N7" s="32"/>
      <c r="O7" s="32"/>
      <c r="P7" s="32"/>
      <c r="Q7" s="32"/>
      <c r="R7" s="32">
        <v>16.84</v>
      </c>
    </row>
    <row r="8" ht="22.8" customHeight="1" spans="1:18">
      <c r="A8" s="26"/>
      <c r="B8" s="26"/>
      <c r="C8" s="26"/>
      <c r="D8" s="31" t="s">
        <v>155</v>
      </c>
      <c r="E8" s="31" t="s">
        <v>156</v>
      </c>
      <c r="F8" s="25">
        <v>17.316</v>
      </c>
      <c r="G8" s="25"/>
      <c r="H8" s="32">
        <v>0.48</v>
      </c>
      <c r="I8" s="32"/>
      <c r="J8" s="32"/>
      <c r="K8" s="32"/>
      <c r="L8" s="32"/>
      <c r="M8" s="32"/>
      <c r="N8" s="32"/>
      <c r="O8" s="32"/>
      <c r="P8" s="32"/>
      <c r="Q8" s="32"/>
      <c r="R8" s="32">
        <v>16.84</v>
      </c>
    </row>
    <row r="9" ht="22.8" customHeight="1" spans="1:18">
      <c r="A9" s="41">
        <v>201</v>
      </c>
      <c r="B9" s="41"/>
      <c r="C9" s="41"/>
      <c r="D9" s="42" t="s">
        <v>155</v>
      </c>
      <c r="E9" s="31" t="s">
        <v>169</v>
      </c>
      <c r="F9" s="28">
        <v>17.316</v>
      </c>
      <c r="G9" s="32"/>
      <c r="H9" s="32">
        <v>0.48</v>
      </c>
      <c r="I9" s="32"/>
      <c r="J9" s="32"/>
      <c r="K9" s="32"/>
      <c r="L9" s="32"/>
      <c r="M9" s="32"/>
      <c r="N9" s="32"/>
      <c r="O9" s="32"/>
      <c r="P9" s="32"/>
      <c r="Q9" s="32"/>
      <c r="R9" s="32">
        <v>16.84</v>
      </c>
    </row>
    <row r="10" ht="22.8" customHeight="1" spans="1:18">
      <c r="A10" s="41">
        <v>201</v>
      </c>
      <c r="B10" s="44" t="s">
        <v>170</v>
      </c>
      <c r="C10" s="41"/>
      <c r="D10" s="42" t="s">
        <v>155</v>
      </c>
      <c r="E10" s="31" t="s">
        <v>171</v>
      </c>
      <c r="F10" s="28">
        <v>17.316</v>
      </c>
      <c r="G10" s="32"/>
      <c r="H10" s="32">
        <v>0.48</v>
      </c>
      <c r="I10" s="32"/>
      <c r="J10" s="32"/>
      <c r="K10" s="32"/>
      <c r="L10" s="32"/>
      <c r="M10" s="32"/>
      <c r="N10" s="32"/>
      <c r="O10" s="32"/>
      <c r="P10" s="32"/>
      <c r="Q10" s="32"/>
      <c r="R10" s="32">
        <v>16.84</v>
      </c>
    </row>
    <row r="11" ht="22.8" customHeight="1" spans="1:18">
      <c r="A11" s="34" t="s">
        <v>172</v>
      </c>
      <c r="B11" s="34" t="s">
        <v>170</v>
      </c>
      <c r="C11" s="34" t="s">
        <v>173</v>
      </c>
      <c r="D11" s="30" t="s">
        <v>209</v>
      </c>
      <c r="E11" s="27" t="s">
        <v>175</v>
      </c>
      <c r="F11" s="28">
        <v>17.316</v>
      </c>
      <c r="G11" s="32"/>
      <c r="H11" s="32">
        <v>0.48</v>
      </c>
      <c r="I11" s="32"/>
      <c r="J11" s="32"/>
      <c r="K11" s="32"/>
      <c r="L11" s="32"/>
      <c r="M11" s="32"/>
      <c r="N11" s="32"/>
      <c r="O11" s="32"/>
      <c r="P11" s="32"/>
      <c r="Q11" s="32"/>
      <c r="R11" s="32">
        <v>16.84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T12"/>
  <sheetViews>
    <sheetView workbookViewId="0">
      <selection activeCell="A9" sqref="A9:E10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22"/>
      <c r="S1" s="19" t="s">
        <v>277</v>
      </c>
      <c r="T1" s="19"/>
    </row>
    <row r="2" ht="36.2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28.45" customHeight="1" spans="1:20">
      <c r="A4" s="15" t="s">
        <v>158</v>
      </c>
      <c r="B4" s="15"/>
      <c r="C4" s="15"/>
      <c r="D4" s="15" t="s">
        <v>192</v>
      </c>
      <c r="E4" s="15" t="s">
        <v>193</v>
      </c>
      <c r="F4" s="15" t="s">
        <v>261</v>
      </c>
      <c r="G4" s="15" t="s">
        <v>196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199</v>
      </c>
      <c r="S4" s="15"/>
      <c r="T4" s="15"/>
    </row>
    <row r="5" ht="36.2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278</v>
      </c>
      <c r="I5" s="15" t="s">
        <v>279</v>
      </c>
      <c r="J5" s="15" t="s">
        <v>280</v>
      </c>
      <c r="K5" s="15" t="s">
        <v>281</v>
      </c>
      <c r="L5" s="15" t="s">
        <v>282</v>
      </c>
      <c r="M5" s="15" t="s">
        <v>283</v>
      </c>
      <c r="N5" s="15" t="s">
        <v>284</v>
      </c>
      <c r="O5" s="15" t="s">
        <v>285</v>
      </c>
      <c r="P5" s="15" t="s">
        <v>286</v>
      </c>
      <c r="Q5" s="15" t="s">
        <v>287</v>
      </c>
      <c r="R5" s="15" t="s">
        <v>136</v>
      </c>
      <c r="S5" s="15" t="s">
        <v>233</v>
      </c>
      <c r="T5" s="15" t="s">
        <v>244</v>
      </c>
    </row>
    <row r="6" ht="22.8" customHeight="1" spans="1:20">
      <c r="A6" s="26"/>
      <c r="B6" s="26"/>
      <c r="C6" s="26"/>
      <c r="D6" s="26"/>
      <c r="E6" s="26" t="s">
        <v>136</v>
      </c>
      <c r="F6" s="39">
        <v>165.076</v>
      </c>
      <c r="G6" s="39">
        <v>165.076</v>
      </c>
      <c r="H6" s="43">
        <v>125.176</v>
      </c>
      <c r="I6" s="43">
        <v>2.2</v>
      </c>
      <c r="J6" s="43">
        <v>3.4</v>
      </c>
      <c r="K6" s="43"/>
      <c r="L6" s="43"/>
      <c r="M6" s="43">
        <v>20.3</v>
      </c>
      <c r="N6" s="43"/>
      <c r="O6" s="43">
        <v>4</v>
      </c>
      <c r="P6" s="43">
        <v>10</v>
      </c>
      <c r="Q6" s="39"/>
      <c r="R6" s="39"/>
      <c r="S6" s="39"/>
      <c r="T6" s="39"/>
    </row>
    <row r="7" ht="22.8" customHeight="1" spans="1:20">
      <c r="A7" s="26"/>
      <c r="B7" s="26"/>
      <c r="C7" s="26"/>
      <c r="D7" s="24" t="s">
        <v>154</v>
      </c>
      <c r="E7" s="24" t="s">
        <v>4</v>
      </c>
      <c r="F7" s="39">
        <v>165.076</v>
      </c>
      <c r="G7" s="39">
        <v>165.076</v>
      </c>
      <c r="H7" s="43">
        <v>125.176</v>
      </c>
      <c r="I7" s="43">
        <v>2.2</v>
      </c>
      <c r="J7" s="43">
        <v>3.4</v>
      </c>
      <c r="K7" s="43"/>
      <c r="L7" s="43"/>
      <c r="M7" s="43">
        <v>20.3</v>
      </c>
      <c r="N7" s="43"/>
      <c r="O7" s="43">
        <v>4</v>
      </c>
      <c r="P7" s="43">
        <v>10</v>
      </c>
      <c r="Q7" s="39"/>
      <c r="R7" s="39"/>
      <c r="S7" s="39"/>
      <c r="T7" s="39"/>
    </row>
    <row r="8" ht="22.8" customHeight="1" spans="1:20">
      <c r="A8" s="26"/>
      <c r="B8" s="26"/>
      <c r="C8" s="26"/>
      <c r="D8" s="31" t="s">
        <v>155</v>
      </c>
      <c r="E8" s="31" t="s">
        <v>156</v>
      </c>
      <c r="F8" s="39">
        <v>165.076</v>
      </c>
      <c r="G8" s="39">
        <v>165.076</v>
      </c>
      <c r="H8" s="43">
        <v>125.176</v>
      </c>
      <c r="I8" s="43">
        <v>2.2</v>
      </c>
      <c r="J8" s="43">
        <v>3.4</v>
      </c>
      <c r="K8" s="43"/>
      <c r="L8" s="43"/>
      <c r="M8" s="43">
        <v>20.3</v>
      </c>
      <c r="N8" s="43"/>
      <c r="O8" s="43">
        <v>4</v>
      </c>
      <c r="P8" s="43">
        <v>10</v>
      </c>
      <c r="Q8" s="39"/>
      <c r="R8" s="39"/>
      <c r="S8" s="39"/>
      <c r="T8" s="39"/>
    </row>
    <row r="9" ht="22.8" customHeight="1" spans="1:20">
      <c r="A9" s="41">
        <v>201</v>
      </c>
      <c r="B9" s="41"/>
      <c r="C9" s="41"/>
      <c r="D9" s="42" t="s">
        <v>155</v>
      </c>
      <c r="E9" s="31" t="s">
        <v>169</v>
      </c>
      <c r="F9" s="17">
        <v>165.076</v>
      </c>
      <c r="G9" s="43">
        <v>165.076</v>
      </c>
      <c r="H9" s="43">
        <v>125.176</v>
      </c>
      <c r="I9" s="43">
        <v>2.2</v>
      </c>
      <c r="J9" s="43">
        <v>3.4</v>
      </c>
      <c r="K9" s="43"/>
      <c r="L9" s="43"/>
      <c r="M9" s="43">
        <v>20.3</v>
      </c>
      <c r="N9" s="43"/>
      <c r="O9" s="43">
        <v>4</v>
      </c>
      <c r="P9" s="43">
        <v>10</v>
      </c>
      <c r="Q9" s="39"/>
      <c r="R9" s="39"/>
      <c r="S9" s="39"/>
      <c r="T9" s="39"/>
    </row>
    <row r="10" ht="22.8" customHeight="1" spans="1:20">
      <c r="A10" s="41">
        <v>201</v>
      </c>
      <c r="B10" s="44" t="s">
        <v>170</v>
      </c>
      <c r="C10" s="41"/>
      <c r="D10" s="42" t="s">
        <v>155</v>
      </c>
      <c r="E10" s="31" t="s">
        <v>171</v>
      </c>
      <c r="F10" s="17">
        <v>165.076</v>
      </c>
      <c r="G10" s="43">
        <v>165.076</v>
      </c>
      <c r="H10" s="43">
        <v>125.176</v>
      </c>
      <c r="I10" s="43">
        <v>2.2</v>
      </c>
      <c r="J10" s="43">
        <v>3.4</v>
      </c>
      <c r="K10" s="43"/>
      <c r="L10" s="43"/>
      <c r="M10" s="43">
        <v>20.3</v>
      </c>
      <c r="N10" s="43"/>
      <c r="O10" s="43">
        <v>4</v>
      </c>
      <c r="P10" s="43">
        <v>10</v>
      </c>
      <c r="Q10" s="39"/>
      <c r="R10" s="39"/>
      <c r="S10" s="39"/>
      <c r="T10" s="39"/>
    </row>
    <row r="11" ht="22.8" customHeight="1" spans="1:20">
      <c r="A11" s="34" t="s">
        <v>172</v>
      </c>
      <c r="B11" s="34" t="s">
        <v>170</v>
      </c>
      <c r="C11" s="34" t="s">
        <v>173</v>
      </c>
      <c r="D11" s="30" t="s">
        <v>209</v>
      </c>
      <c r="E11" s="16" t="s">
        <v>175</v>
      </c>
      <c r="F11" s="17">
        <v>165.076</v>
      </c>
      <c r="G11" s="43">
        <v>165.076</v>
      </c>
      <c r="H11" s="43">
        <v>125.176</v>
      </c>
      <c r="I11" s="43">
        <v>2.2</v>
      </c>
      <c r="J11" s="43">
        <v>3.4</v>
      </c>
      <c r="K11" s="43"/>
      <c r="L11" s="43"/>
      <c r="M11" s="43">
        <v>20.3</v>
      </c>
      <c r="N11" s="43"/>
      <c r="O11" s="43">
        <v>4</v>
      </c>
      <c r="P11" s="43">
        <v>10</v>
      </c>
      <c r="Q11" s="43"/>
      <c r="R11" s="32"/>
      <c r="S11" s="32"/>
      <c r="T11" s="32"/>
    </row>
    <row r="12" spans="5:17"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AG14"/>
  <sheetViews>
    <sheetView workbookViewId="0">
      <selection activeCell="A9" sqref="A9:E10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22"/>
      <c r="F1" s="22"/>
      <c r="AF1" s="19" t="s">
        <v>288</v>
      </c>
      <c r="AG1" s="19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20" t="s">
        <v>32</v>
      </c>
      <c r="AG3" s="20"/>
    </row>
    <row r="4" ht="25" customHeight="1" spans="1:33">
      <c r="A4" s="15" t="s">
        <v>158</v>
      </c>
      <c r="B4" s="15"/>
      <c r="C4" s="15"/>
      <c r="D4" s="15" t="s">
        <v>192</v>
      </c>
      <c r="E4" s="15" t="s">
        <v>193</v>
      </c>
      <c r="F4" s="15" t="s">
        <v>289</v>
      </c>
      <c r="G4" s="15" t="s">
        <v>290</v>
      </c>
      <c r="H4" s="15" t="s">
        <v>291</v>
      </c>
      <c r="I4" s="15" t="s">
        <v>292</v>
      </c>
      <c r="J4" s="15" t="s">
        <v>293</v>
      </c>
      <c r="K4" s="15" t="s">
        <v>294</v>
      </c>
      <c r="L4" s="15" t="s">
        <v>295</v>
      </c>
      <c r="M4" s="15" t="s">
        <v>296</v>
      </c>
      <c r="N4" s="15" t="s">
        <v>297</v>
      </c>
      <c r="O4" s="15" t="s">
        <v>298</v>
      </c>
      <c r="P4" s="15" t="s">
        <v>299</v>
      </c>
      <c r="Q4" s="15" t="s">
        <v>284</v>
      </c>
      <c r="R4" s="15" t="s">
        <v>286</v>
      </c>
      <c r="S4" s="15" t="s">
        <v>300</v>
      </c>
      <c r="T4" s="15" t="s">
        <v>279</v>
      </c>
      <c r="U4" s="15" t="s">
        <v>280</v>
      </c>
      <c r="V4" s="15" t="s">
        <v>283</v>
      </c>
      <c r="W4" s="15" t="s">
        <v>301</v>
      </c>
      <c r="X4" s="15" t="s">
        <v>302</v>
      </c>
      <c r="Y4" s="15" t="s">
        <v>303</v>
      </c>
      <c r="Z4" s="15" t="s">
        <v>304</v>
      </c>
      <c r="AA4" s="15" t="s">
        <v>282</v>
      </c>
      <c r="AB4" s="15" t="s">
        <v>305</v>
      </c>
      <c r="AC4" s="15" t="s">
        <v>306</v>
      </c>
      <c r="AD4" s="15" t="s">
        <v>285</v>
      </c>
      <c r="AE4" s="15" t="s">
        <v>307</v>
      </c>
      <c r="AF4" s="15" t="s">
        <v>308</v>
      </c>
      <c r="AG4" s="15" t="s">
        <v>287</v>
      </c>
    </row>
    <row r="5" ht="21.55" customHeight="1" spans="1:33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29"/>
      <c r="B6" s="38"/>
      <c r="C6" s="38"/>
      <c r="D6" s="27"/>
      <c r="E6" s="27" t="s">
        <v>136</v>
      </c>
      <c r="F6" s="39">
        <v>165.076</v>
      </c>
      <c r="G6" s="40">
        <v>25.8</v>
      </c>
      <c r="H6" s="40"/>
      <c r="I6" s="40">
        <v>1</v>
      </c>
      <c r="J6" s="40"/>
      <c r="K6" s="40"/>
      <c r="L6" s="40">
        <v>12.1</v>
      </c>
      <c r="M6" s="40">
        <v>10.2</v>
      </c>
      <c r="N6" s="40"/>
      <c r="O6" s="40"/>
      <c r="P6" s="40">
        <v>8.2</v>
      </c>
      <c r="Q6" s="40"/>
      <c r="R6" s="40">
        <v>10</v>
      </c>
      <c r="S6" s="40"/>
      <c r="T6" s="40">
        <v>2.2</v>
      </c>
      <c r="U6" s="40">
        <v>3.4</v>
      </c>
      <c r="V6" s="40">
        <v>20.3</v>
      </c>
      <c r="W6" s="40"/>
      <c r="X6" s="40"/>
      <c r="Y6" s="40"/>
      <c r="Z6" s="40">
        <v>5</v>
      </c>
      <c r="AA6" s="40"/>
      <c r="AB6" s="40">
        <v>33.74</v>
      </c>
      <c r="AC6" s="40"/>
      <c r="AD6" s="40">
        <v>4</v>
      </c>
      <c r="AE6" s="40">
        <v>29.136</v>
      </c>
      <c r="AF6" s="39"/>
      <c r="AG6" s="39"/>
    </row>
    <row r="7" ht="22.8" customHeight="1" spans="1:33">
      <c r="A7" s="26"/>
      <c r="B7" s="26"/>
      <c r="C7" s="26"/>
      <c r="D7" s="24" t="s">
        <v>154</v>
      </c>
      <c r="E7" s="24" t="s">
        <v>4</v>
      </c>
      <c r="F7" s="39">
        <v>165.076</v>
      </c>
      <c r="G7" s="40">
        <v>25.8</v>
      </c>
      <c r="H7" s="40"/>
      <c r="I7" s="40">
        <v>1</v>
      </c>
      <c r="J7" s="40"/>
      <c r="K7" s="40"/>
      <c r="L7" s="40">
        <v>12.1</v>
      </c>
      <c r="M7" s="40">
        <v>10.2</v>
      </c>
      <c r="N7" s="40"/>
      <c r="O7" s="40"/>
      <c r="P7" s="40">
        <v>8.2</v>
      </c>
      <c r="Q7" s="40"/>
      <c r="R7" s="40">
        <v>10</v>
      </c>
      <c r="S7" s="40"/>
      <c r="T7" s="40">
        <v>2.2</v>
      </c>
      <c r="U7" s="40">
        <v>3.4</v>
      </c>
      <c r="V7" s="40">
        <v>20.3</v>
      </c>
      <c r="W7" s="40"/>
      <c r="X7" s="40"/>
      <c r="Y7" s="40"/>
      <c r="Z7" s="40">
        <v>5</v>
      </c>
      <c r="AA7" s="40"/>
      <c r="AB7" s="40">
        <v>33.74</v>
      </c>
      <c r="AC7" s="40"/>
      <c r="AD7" s="40">
        <v>4</v>
      </c>
      <c r="AE7" s="40">
        <v>29.136</v>
      </c>
      <c r="AF7" s="39"/>
      <c r="AG7" s="39"/>
    </row>
    <row r="8" ht="22.8" customHeight="1" spans="1:33">
      <c r="A8" s="26"/>
      <c r="B8" s="26"/>
      <c r="C8" s="26"/>
      <c r="D8" s="31" t="s">
        <v>155</v>
      </c>
      <c r="E8" s="31" t="s">
        <v>156</v>
      </c>
      <c r="F8" s="39">
        <v>165.076</v>
      </c>
      <c r="G8" s="40">
        <v>25.8</v>
      </c>
      <c r="H8" s="40"/>
      <c r="I8" s="40">
        <v>1</v>
      </c>
      <c r="J8" s="40"/>
      <c r="K8" s="40"/>
      <c r="L8" s="40">
        <v>12.1</v>
      </c>
      <c r="M8" s="40">
        <v>10.2</v>
      </c>
      <c r="N8" s="40"/>
      <c r="O8" s="40"/>
      <c r="P8" s="40">
        <v>8.2</v>
      </c>
      <c r="Q8" s="40"/>
      <c r="R8" s="40">
        <v>10</v>
      </c>
      <c r="S8" s="40"/>
      <c r="T8" s="40">
        <v>2.2</v>
      </c>
      <c r="U8" s="40">
        <v>3.4</v>
      </c>
      <c r="V8" s="40">
        <v>20.3</v>
      </c>
      <c r="W8" s="40"/>
      <c r="X8" s="40"/>
      <c r="Y8" s="40"/>
      <c r="Z8" s="40">
        <v>5</v>
      </c>
      <c r="AA8" s="40"/>
      <c r="AB8" s="40">
        <v>33.74</v>
      </c>
      <c r="AC8" s="40"/>
      <c r="AD8" s="40">
        <v>4</v>
      </c>
      <c r="AE8" s="40">
        <v>29.136</v>
      </c>
      <c r="AF8" s="39"/>
      <c r="AG8" s="39"/>
    </row>
    <row r="9" customFormat="1" ht="22.8" customHeight="1" spans="1:33">
      <c r="A9" s="41">
        <v>201</v>
      </c>
      <c r="B9" s="41"/>
      <c r="C9" s="41"/>
      <c r="D9" s="42" t="s">
        <v>155</v>
      </c>
      <c r="E9" s="31" t="s">
        <v>169</v>
      </c>
      <c r="F9" s="43">
        <v>165.076</v>
      </c>
      <c r="G9" s="40">
        <v>25.8</v>
      </c>
      <c r="H9" s="40"/>
      <c r="I9" s="40">
        <v>1</v>
      </c>
      <c r="J9" s="40"/>
      <c r="K9" s="40"/>
      <c r="L9" s="40">
        <v>12.1</v>
      </c>
      <c r="M9" s="40">
        <v>10.2</v>
      </c>
      <c r="N9" s="40"/>
      <c r="O9" s="40"/>
      <c r="P9" s="40">
        <v>8.2</v>
      </c>
      <c r="Q9" s="40"/>
      <c r="R9" s="40">
        <v>10</v>
      </c>
      <c r="S9" s="40"/>
      <c r="T9" s="40">
        <v>2.2</v>
      </c>
      <c r="U9" s="40">
        <v>3.4</v>
      </c>
      <c r="V9" s="40">
        <v>20.3</v>
      </c>
      <c r="W9" s="40"/>
      <c r="X9" s="40"/>
      <c r="Y9" s="40"/>
      <c r="Z9" s="40">
        <v>5</v>
      </c>
      <c r="AA9" s="40"/>
      <c r="AB9" s="40">
        <v>33.74</v>
      </c>
      <c r="AC9" s="40"/>
      <c r="AD9" s="40">
        <v>4</v>
      </c>
      <c r="AE9" s="40">
        <v>29.136</v>
      </c>
      <c r="AF9" s="43"/>
      <c r="AG9" s="43"/>
    </row>
    <row r="10" customFormat="1" ht="22.8" customHeight="1" spans="1:33">
      <c r="A10" s="41">
        <v>201</v>
      </c>
      <c r="B10" s="44" t="s">
        <v>170</v>
      </c>
      <c r="C10" s="41"/>
      <c r="D10" s="42" t="s">
        <v>155</v>
      </c>
      <c r="E10" s="31" t="s">
        <v>171</v>
      </c>
      <c r="F10" s="43">
        <v>165.076</v>
      </c>
      <c r="G10" s="40">
        <v>25.8</v>
      </c>
      <c r="H10" s="40"/>
      <c r="I10" s="40">
        <v>1</v>
      </c>
      <c r="J10" s="40"/>
      <c r="K10" s="40"/>
      <c r="L10" s="40">
        <v>12.1</v>
      </c>
      <c r="M10" s="40">
        <v>10.2</v>
      </c>
      <c r="N10" s="40"/>
      <c r="O10" s="40"/>
      <c r="P10" s="40">
        <v>8.2</v>
      </c>
      <c r="Q10" s="40"/>
      <c r="R10" s="40">
        <v>10</v>
      </c>
      <c r="S10" s="40"/>
      <c r="T10" s="40">
        <v>2.2</v>
      </c>
      <c r="U10" s="40">
        <v>3.4</v>
      </c>
      <c r="V10" s="40">
        <v>20.3</v>
      </c>
      <c r="W10" s="40"/>
      <c r="X10" s="40"/>
      <c r="Y10" s="40"/>
      <c r="Z10" s="40">
        <v>5</v>
      </c>
      <c r="AA10" s="40"/>
      <c r="AB10" s="40">
        <v>33.74</v>
      </c>
      <c r="AC10" s="40"/>
      <c r="AD10" s="40">
        <v>4</v>
      </c>
      <c r="AE10" s="40">
        <v>29.136</v>
      </c>
      <c r="AF10" s="43"/>
      <c r="AG10" s="43"/>
    </row>
    <row r="11" s="37" customFormat="1" ht="22.8" customHeight="1" spans="1:33">
      <c r="A11" s="45" t="s">
        <v>172</v>
      </c>
      <c r="B11" s="45" t="s">
        <v>170</v>
      </c>
      <c r="C11" s="45" t="s">
        <v>173</v>
      </c>
      <c r="D11" s="46" t="s">
        <v>209</v>
      </c>
      <c r="E11" s="16" t="s">
        <v>175</v>
      </c>
      <c r="F11" s="43">
        <v>165.076</v>
      </c>
      <c r="G11" s="40">
        <v>25.8</v>
      </c>
      <c r="H11" s="40"/>
      <c r="I11" s="40">
        <v>1</v>
      </c>
      <c r="J11" s="40"/>
      <c r="K11" s="40"/>
      <c r="L11" s="40">
        <v>12.1</v>
      </c>
      <c r="M11" s="40">
        <v>10.2</v>
      </c>
      <c r="N11" s="40"/>
      <c r="O11" s="40"/>
      <c r="P11" s="40">
        <v>8.2</v>
      </c>
      <c r="Q11" s="40"/>
      <c r="R11" s="40">
        <v>10</v>
      </c>
      <c r="S11" s="40"/>
      <c r="T11" s="40">
        <v>2.2</v>
      </c>
      <c r="U11" s="40">
        <v>3.4</v>
      </c>
      <c r="V11" s="40">
        <v>20.3</v>
      </c>
      <c r="W11" s="40"/>
      <c r="X11" s="40"/>
      <c r="Y11" s="40"/>
      <c r="Z11" s="40">
        <v>5</v>
      </c>
      <c r="AA11" s="40"/>
      <c r="AB11" s="40">
        <v>33.74</v>
      </c>
      <c r="AC11" s="40"/>
      <c r="AD11" s="40">
        <v>4</v>
      </c>
      <c r="AE11" s="40">
        <v>29.136</v>
      </c>
      <c r="AF11" s="43"/>
      <c r="AG11" s="43"/>
    </row>
    <row r="12" spans="7:31"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7:31"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7:31"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H8"/>
  <sheetViews>
    <sheetView workbookViewId="0">
      <selection activeCell="G37" sqref="G37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22"/>
      <c r="G1" s="19" t="s">
        <v>309</v>
      </c>
      <c r="H1" s="19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23.25" customHeight="1" spans="1:8">
      <c r="A4" s="15" t="s">
        <v>310</v>
      </c>
      <c r="B4" s="15" t="s">
        <v>311</v>
      </c>
      <c r="C4" s="15" t="s">
        <v>312</v>
      </c>
      <c r="D4" s="15" t="s">
        <v>313</v>
      </c>
      <c r="E4" s="15" t="s">
        <v>314</v>
      </c>
      <c r="F4" s="15"/>
      <c r="G4" s="15"/>
      <c r="H4" s="15" t="s">
        <v>315</v>
      </c>
    </row>
    <row r="5" ht="25.85" customHeight="1" spans="1:8">
      <c r="A5" s="15"/>
      <c r="B5" s="15"/>
      <c r="C5" s="15"/>
      <c r="D5" s="15"/>
      <c r="E5" s="15" t="s">
        <v>138</v>
      </c>
      <c r="F5" s="15" t="s">
        <v>316</v>
      </c>
      <c r="G5" s="15" t="s">
        <v>317</v>
      </c>
      <c r="H5" s="15"/>
    </row>
    <row r="6" ht="22.8" customHeight="1" spans="1:8">
      <c r="A6" s="26"/>
      <c r="B6" s="26" t="s">
        <v>136</v>
      </c>
      <c r="C6" s="32">
        <v>24.3</v>
      </c>
      <c r="D6" s="32"/>
      <c r="E6" s="28">
        <v>4</v>
      </c>
      <c r="F6" s="32"/>
      <c r="G6" s="32">
        <v>4</v>
      </c>
      <c r="H6" s="32">
        <v>20.3</v>
      </c>
    </row>
    <row r="7" ht="22.8" customHeight="1" spans="1:8">
      <c r="A7" s="24" t="s">
        <v>154</v>
      </c>
      <c r="B7" s="24" t="s">
        <v>4</v>
      </c>
      <c r="C7" s="32">
        <v>24.3</v>
      </c>
      <c r="D7" s="32"/>
      <c r="E7" s="28">
        <v>4</v>
      </c>
      <c r="F7" s="32"/>
      <c r="G7" s="32">
        <v>4</v>
      </c>
      <c r="H7" s="32">
        <v>20.3</v>
      </c>
    </row>
    <row r="8" ht="22.8" customHeight="1" spans="1:8">
      <c r="A8" s="30" t="s">
        <v>155</v>
      </c>
      <c r="B8" s="30" t="s">
        <v>156</v>
      </c>
      <c r="C8" s="32">
        <v>24.3</v>
      </c>
      <c r="D8" s="32"/>
      <c r="E8" s="28">
        <v>4</v>
      </c>
      <c r="F8" s="32"/>
      <c r="G8" s="32">
        <v>4</v>
      </c>
      <c r="H8" s="32">
        <v>20.3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8" sqref="B8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22"/>
      <c r="G1" s="19" t="s">
        <v>318</v>
      </c>
      <c r="H1" s="19"/>
    </row>
    <row r="2" ht="38.8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23.25" customHeight="1" spans="1:8">
      <c r="A4" s="15" t="s">
        <v>159</v>
      </c>
      <c r="B4" s="15" t="s">
        <v>160</v>
      </c>
      <c r="C4" s="15" t="s">
        <v>136</v>
      </c>
      <c r="D4" s="15" t="s">
        <v>319</v>
      </c>
      <c r="E4" s="15"/>
      <c r="F4" s="15"/>
      <c r="G4" s="15"/>
      <c r="H4" s="15" t="s">
        <v>162</v>
      </c>
    </row>
    <row r="5" ht="19.8" customHeight="1" spans="1:8">
      <c r="A5" s="15"/>
      <c r="B5" s="15"/>
      <c r="C5" s="15"/>
      <c r="D5" s="15" t="s">
        <v>138</v>
      </c>
      <c r="E5" s="15" t="s">
        <v>320</v>
      </c>
      <c r="F5" s="15"/>
      <c r="G5" s="15" t="s">
        <v>321</v>
      </c>
      <c r="H5" s="15"/>
    </row>
    <row r="6" ht="27.6" customHeight="1" spans="1:8">
      <c r="A6" s="15"/>
      <c r="B6" s="15"/>
      <c r="C6" s="15"/>
      <c r="D6" s="15"/>
      <c r="E6" s="15" t="s">
        <v>212</v>
      </c>
      <c r="F6" s="15" t="s">
        <v>203</v>
      </c>
      <c r="G6" s="15"/>
      <c r="H6" s="15"/>
    </row>
    <row r="7" ht="22.8" customHeight="1" spans="1:8">
      <c r="A7" s="26"/>
      <c r="B7" s="29" t="s">
        <v>136</v>
      </c>
      <c r="C7" s="25">
        <v>0</v>
      </c>
      <c r="D7" s="25"/>
      <c r="E7" s="25"/>
      <c r="F7" s="25"/>
      <c r="G7" s="25"/>
      <c r="H7" s="25"/>
    </row>
    <row r="8" ht="33" customHeight="1" spans="1:8">
      <c r="A8" s="24"/>
      <c r="B8" s="24" t="s">
        <v>322</v>
      </c>
      <c r="C8" s="25"/>
      <c r="D8" s="25"/>
      <c r="E8" s="25"/>
      <c r="F8" s="25"/>
      <c r="G8" s="25"/>
      <c r="H8" s="25"/>
    </row>
    <row r="9" ht="22.8" customHeight="1" spans="1:8">
      <c r="A9" s="31"/>
      <c r="B9" s="31"/>
      <c r="C9" s="25"/>
      <c r="D9" s="25"/>
      <c r="E9" s="25"/>
      <c r="F9" s="25"/>
      <c r="G9" s="25"/>
      <c r="H9" s="25"/>
    </row>
    <row r="10" ht="22.8" customHeight="1" spans="1:8">
      <c r="A10" s="31"/>
      <c r="B10" s="31"/>
      <c r="C10" s="25"/>
      <c r="D10" s="25"/>
      <c r="E10" s="25"/>
      <c r="F10" s="25"/>
      <c r="G10" s="25"/>
      <c r="H10" s="25"/>
    </row>
    <row r="11" ht="22.8" customHeight="1" spans="1:8">
      <c r="A11" s="31"/>
      <c r="B11" s="31"/>
      <c r="C11" s="25"/>
      <c r="D11" s="25"/>
      <c r="E11" s="25"/>
      <c r="F11" s="25"/>
      <c r="G11" s="25"/>
      <c r="H11" s="25"/>
    </row>
    <row r="12" ht="22.8" customHeight="1" spans="1:8">
      <c r="A12" s="30"/>
      <c r="B12" s="30"/>
      <c r="C12" s="28"/>
      <c r="D12" s="28"/>
      <c r="E12" s="32"/>
      <c r="F12" s="32"/>
      <c r="G12" s="32"/>
      <c r="H12" s="3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11" sqref="H1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22"/>
      <c r="S1" s="19" t="s">
        <v>323</v>
      </c>
      <c r="T1" s="19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27.6" customHeight="1" spans="1:20">
      <c r="A4" s="15" t="s">
        <v>158</v>
      </c>
      <c r="B4" s="15"/>
      <c r="C4" s="15"/>
      <c r="D4" s="15" t="s">
        <v>192</v>
      </c>
      <c r="E4" s="15" t="s">
        <v>193</v>
      </c>
      <c r="F4" s="15" t="s">
        <v>194</v>
      </c>
      <c r="G4" s="15" t="s">
        <v>195</v>
      </c>
      <c r="H4" s="15" t="s">
        <v>196</v>
      </c>
      <c r="I4" s="15" t="s">
        <v>197</v>
      </c>
      <c r="J4" s="15" t="s">
        <v>198</v>
      </c>
      <c r="K4" s="15" t="s">
        <v>199</v>
      </c>
      <c r="L4" s="15" t="s">
        <v>200</v>
      </c>
      <c r="M4" s="15" t="s">
        <v>201</v>
      </c>
      <c r="N4" s="15" t="s">
        <v>202</v>
      </c>
      <c r="O4" s="15" t="s">
        <v>203</v>
      </c>
      <c r="P4" s="15" t="s">
        <v>204</v>
      </c>
      <c r="Q4" s="15" t="s">
        <v>205</v>
      </c>
      <c r="R4" s="15" t="s">
        <v>206</v>
      </c>
      <c r="S4" s="15" t="s">
        <v>207</v>
      </c>
      <c r="T4" s="15" t="s">
        <v>208</v>
      </c>
    </row>
    <row r="5" ht="19.8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6"/>
      <c r="B6" s="26"/>
      <c r="C6" s="26"/>
      <c r="D6" s="26"/>
      <c r="E6" s="26" t="s">
        <v>136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30" customHeight="1" spans="1:20">
      <c r="A7" s="26"/>
      <c r="B7" s="26"/>
      <c r="C7" s="26"/>
      <c r="D7" s="24"/>
      <c r="E7" s="24" t="s">
        <v>322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3"/>
      <c r="B8" s="33"/>
      <c r="C8" s="33"/>
      <c r="D8" s="31"/>
      <c r="E8" s="31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4"/>
      <c r="B9" s="34"/>
      <c r="C9" s="34"/>
      <c r="D9" s="30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K11" sqref="K1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22"/>
      <c r="S1" s="19" t="s">
        <v>324</v>
      </c>
      <c r="T1" s="19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5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29.3" customHeight="1" spans="1:20">
      <c r="A4" s="15" t="s">
        <v>158</v>
      </c>
      <c r="B4" s="15"/>
      <c r="C4" s="15"/>
      <c r="D4" s="15" t="s">
        <v>192</v>
      </c>
      <c r="E4" s="15" t="s">
        <v>193</v>
      </c>
      <c r="F4" s="15" t="s">
        <v>211</v>
      </c>
      <c r="G4" s="15" t="s">
        <v>161</v>
      </c>
      <c r="H4" s="15"/>
      <c r="I4" s="15"/>
      <c r="J4" s="15"/>
      <c r="K4" s="15" t="s">
        <v>162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212</v>
      </c>
      <c r="I5" s="15" t="s">
        <v>213</v>
      </c>
      <c r="J5" s="15" t="s">
        <v>203</v>
      </c>
      <c r="K5" s="15" t="s">
        <v>136</v>
      </c>
      <c r="L5" s="15" t="s">
        <v>215</v>
      </c>
      <c r="M5" s="15" t="s">
        <v>216</v>
      </c>
      <c r="N5" s="15" t="s">
        <v>205</v>
      </c>
      <c r="O5" s="15" t="s">
        <v>217</v>
      </c>
      <c r="P5" s="15" t="s">
        <v>218</v>
      </c>
      <c r="Q5" s="15" t="s">
        <v>219</v>
      </c>
      <c r="R5" s="15" t="s">
        <v>201</v>
      </c>
      <c r="S5" s="15" t="s">
        <v>204</v>
      </c>
      <c r="T5" s="15" t="s">
        <v>208</v>
      </c>
    </row>
    <row r="6" ht="22.8" customHeight="1" spans="1:20">
      <c r="A6" s="26"/>
      <c r="B6" s="26"/>
      <c r="C6" s="26"/>
      <c r="D6" s="26"/>
      <c r="E6" s="26" t="s">
        <v>136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 t="s">
        <v>322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3"/>
      <c r="B8" s="33"/>
      <c r="C8" s="33"/>
      <c r="D8" s="31"/>
      <c r="E8" s="31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4"/>
      <c r="B9" s="34"/>
      <c r="C9" s="34"/>
      <c r="D9" s="30"/>
      <c r="E9" s="35"/>
      <c r="F9" s="32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I20" sqref="I20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2"/>
      <c r="B1" s="23" t="s">
        <v>5</v>
      </c>
      <c r="C1" s="23"/>
    </row>
    <row r="2" ht="25" customHeight="1" spans="2:3">
      <c r="B2" s="23"/>
      <c r="C2" s="23"/>
    </row>
    <row r="3" ht="31.05" customHeight="1" spans="2:3">
      <c r="B3" s="95" t="s">
        <v>6</v>
      </c>
      <c r="C3" s="95"/>
    </row>
    <row r="4" ht="32.55" customHeight="1" spans="2:3">
      <c r="B4" s="96">
        <v>1</v>
      </c>
      <c r="C4" s="97" t="s">
        <v>7</v>
      </c>
    </row>
    <row r="5" ht="32.55" customHeight="1" spans="2:3">
      <c r="B5" s="96">
        <v>2</v>
      </c>
      <c r="C5" s="98" t="s">
        <v>8</v>
      </c>
    </row>
    <row r="6" ht="32.55" customHeight="1" spans="2:3">
      <c r="B6" s="96">
        <v>3</v>
      </c>
      <c r="C6" s="97" t="s">
        <v>9</v>
      </c>
    </row>
    <row r="7" ht="32.55" customHeight="1" spans="2:3">
      <c r="B7" s="96">
        <v>4</v>
      </c>
      <c r="C7" s="97" t="s">
        <v>10</v>
      </c>
    </row>
    <row r="8" ht="32.55" customHeight="1" spans="2:3">
      <c r="B8" s="96">
        <v>5</v>
      </c>
      <c r="C8" s="97" t="s">
        <v>11</v>
      </c>
    </row>
    <row r="9" ht="32.55" customHeight="1" spans="2:3">
      <c r="B9" s="96">
        <v>6</v>
      </c>
      <c r="C9" s="97" t="s">
        <v>12</v>
      </c>
    </row>
    <row r="10" ht="32.55" customHeight="1" spans="2:3">
      <c r="B10" s="96">
        <v>7</v>
      </c>
      <c r="C10" s="97" t="s">
        <v>13</v>
      </c>
    </row>
    <row r="11" ht="32.55" customHeight="1" spans="2:3">
      <c r="B11" s="96">
        <v>8</v>
      </c>
      <c r="C11" s="97" t="s">
        <v>14</v>
      </c>
    </row>
    <row r="12" ht="32.55" customHeight="1" spans="2:3">
      <c r="B12" s="96">
        <v>9</v>
      </c>
      <c r="C12" s="97" t="s">
        <v>15</v>
      </c>
    </row>
    <row r="13" ht="32.55" customHeight="1" spans="2:3">
      <c r="B13" s="96">
        <v>10</v>
      </c>
      <c r="C13" s="97" t="s">
        <v>16</v>
      </c>
    </row>
    <row r="14" ht="32.55" customHeight="1" spans="2:3">
      <c r="B14" s="96">
        <v>11</v>
      </c>
      <c r="C14" s="97" t="s">
        <v>17</v>
      </c>
    </row>
    <row r="15" ht="32.55" customHeight="1" spans="2:3">
      <c r="B15" s="96">
        <v>12</v>
      </c>
      <c r="C15" s="97" t="s">
        <v>18</v>
      </c>
    </row>
    <row r="16" ht="32.55" customHeight="1" spans="2:3">
      <c r="B16" s="96">
        <v>13</v>
      </c>
      <c r="C16" s="97" t="s">
        <v>19</v>
      </c>
    </row>
    <row r="17" ht="32.55" customHeight="1" spans="2:3">
      <c r="B17" s="96">
        <v>14</v>
      </c>
      <c r="C17" s="97" t="s">
        <v>20</v>
      </c>
    </row>
    <row r="18" ht="32.55" customHeight="1" spans="2:3">
      <c r="B18" s="96">
        <v>15</v>
      </c>
      <c r="C18" s="97" t="s">
        <v>21</v>
      </c>
    </row>
    <row r="19" ht="32.55" customHeight="1" spans="2:3">
      <c r="B19" s="96">
        <v>16</v>
      </c>
      <c r="C19" s="97" t="s">
        <v>22</v>
      </c>
    </row>
    <row r="20" ht="32.55" customHeight="1" spans="2:3">
      <c r="B20" s="96">
        <v>17</v>
      </c>
      <c r="C20" s="97" t="s">
        <v>23</v>
      </c>
    </row>
    <row r="21" ht="32.55" customHeight="1" spans="2:3">
      <c r="B21" s="96">
        <v>18</v>
      </c>
      <c r="C21" s="97" t="s">
        <v>24</v>
      </c>
    </row>
    <row r="22" ht="32.55" customHeight="1" spans="2:3">
      <c r="B22" s="96">
        <v>19</v>
      </c>
      <c r="C22" s="97" t="s">
        <v>25</v>
      </c>
    </row>
    <row r="23" ht="32.55" customHeight="1" spans="2:3">
      <c r="B23" s="96">
        <v>20</v>
      </c>
      <c r="C23" s="97" t="s">
        <v>26</v>
      </c>
    </row>
    <row r="24" ht="32.55" customHeight="1" spans="2:3">
      <c r="B24" s="96">
        <v>21</v>
      </c>
      <c r="C24" s="97" t="s">
        <v>27</v>
      </c>
    </row>
    <row r="25" ht="32.55" customHeight="1" spans="2:3">
      <c r="B25" s="99">
        <v>22</v>
      </c>
      <c r="C25" s="100" t="s">
        <v>28</v>
      </c>
    </row>
    <row r="26" ht="29" customHeight="1" spans="2:3">
      <c r="B26" s="99">
        <v>23</v>
      </c>
      <c r="C26" s="100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8" sqref="B8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22"/>
      <c r="H1" s="19" t="s">
        <v>325</v>
      </c>
    </row>
    <row r="2" ht="38.8" customHeight="1" spans="1:8">
      <c r="A2" s="13" t="s">
        <v>326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19.8" customHeight="1" spans="1:8">
      <c r="A4" s="15" t="s">
        <v>159</v>
      </c>
      <c r="B4" s="15" t="s">
        <v>160</v>
      </c>
      <c r="C4" s="15" t="s">
        <v>136</v>
      </c>
      <c r="D4" s="15" t="s">
        <v>327</v>
      </c>
      <c r="E4" s="15"/>
      <c r="F4" s="15"/>
      <c r="G4" s="15"/>
      <c r="H4" s="15" t="s">
        <v>162</v>
      </c>
    </row>
    <row r="5" ht="23.25" customHeight="1" spans="1:8">
      <c r="A5" s="15"/>
      <c r="B5" s="15"/>
      <c r="C5" s="15"/>
      <c r="D5" s="15" t="s">
        <v>138</v>
      </c>
      <c r="E5" s="15" t="s">
        <v>320</v>
      </c>
      <c r="F5" s="15"/>
      <c r="G5" s="15" t="s">
        <v>321</v>
      </c>
      <c r="H5" s="15"/>
    </row>
    <row r="6" ht="23.25" customHeight="1" spans="1:8">
      <c r="A6" s="15"/>
      <c r="B6" s="15"/>
      <c r="C6" s="15"/>
      <c r="D6" s="15"/>
      <c r="E6" s="15" t="s">
        <v>212</v>
      </c>
      <c r="F6" s="15" t="s">
        <v>203</v>
      </c>
      <c r="G6" s="15"/>
      <c r="H6" s="15"/>
    </row>
    <row r="7" ht="22.8" customHeight="1" spans="1:8">
      <c r="A7" s="26"/>
      <c r="B7" s="29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 t="s">
        <v>322</v>
      </c>
      <c r="C8" s="25"/>
      <c r="D8" s="25"/>
      <c r="E8" s="25"/>
      <c r="F8" s="25"/>
      <c r="G8" s="25"/>
      <c r="H8" s="25"/>
    </row>
    <row r="9" ht="22.8" customHeight="1" spans="1:8">
      <c r="A9" s="31"/>
      <c r="B9" s="31"/>
      <c r="C9" s="25"/>
      <c r="D9" s="25"/>
      <c r="E9" s="25"/>
      <c r="F9" s="25"/>
      <c r="G9" s="25"/>
      <c r="H9" s="25"/>
    </row>
    <row r="10" ht="22.8" customHeight="1" spans="1:8">
      <c r="A10" s="31"/>
      <c r="B10" s="31"/>
      <c r="C10" s="25"/>
      <c r="D10" s="25"/>
      <c r="E10" s="25"/>
      <c r="F10" s="25"/>
      <c r="G10" s="25"/>
      <c r="H10" s="25"/>
    </row>
    <row r="11" ht="22.8" customHeight="1" spans="1:8">
      <c r="A11" s="31"/>
      <c r="B11" s="31"/>
      <c r="C11" s="25"/>
      <c r="D11" s="25"/>
      <c r="E11" s="25"/>
      <c r="F11" s="25"/>
      <c r="G11" s="25"/>
      <c r="H11" s="25"/>
    </row>
    <row r="12" ht="22.8" customHeight="1" spans="1:8">
      <c r="A12" s="30"/>
      <c r="B12" s="30"/>
      <c r="C12" s="28"/>
      <c r="D12" s="28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8" sqref="B8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22"/>
      <c r="H1" s="19" t="s">
        <v>328</v>
      </c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20.7" customHeight="1" spans="1:8">
      <c r="A4" s="15" t="s">
        <v>159</v>
      </c>
      <c r="B4" s="15" t="s">
        <v>160</v>
      </c>
      <c r="C4" s="15" t="s">
        <v>136</v>
      </c>
      <c r="D4" s="15" t="s">
        <v>329</v>
      </c>
      <c r="E4" s="15"/>
      <c r="F4" s="15"/>
      <c r="G4" s="15"/>
      <c r="H4" s="15" t="s">
        <v>162</v>
      </c>
    </row>
    <row r="5" ht="18.95" customHeight="1" spans="1:8">
      <c r="A5" s="15"/>
      <c r="B5" s="15"/>
      <c r="C5" s="15"/>
      <c r="D5" s="15" t="s">
        <v>138</v>
      </c>
      <c r="E5" s="15" t="s">
        <v>320</v>
      </c>
      <c r="F5" s="15"/>
      <c r="G5" s="15" t="s">
        <v>321</v>
      </c>
      <c r="H5" s="15"/>
    </row>
    <row r="6" ht="24.15" customHeight="1" spans="1:8">
      <c r="A6" s="15"/>
      <c r="B6" s="15"/>
      <c r="C6" s="15"/>
      <c r="D6" s="15"/>
      <c r="E6" s="15" t="s">
        <v>212</v>
      </c>
      <c r="F6" s="15" t="s">
        <v>203</v>
      </c>
      <c r="G6" s="15"/>
      <c r="H6" s="15"/>
    </row>
    <row r="7" ht="22.8" customHeight="1" spans="1:8">
      <c r="A7" s="26"/>
      <c r="B7" s="29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 t="s">
        <v>322</v>
      </c>
      <c r="C8" s="25"/>
      <c r="D8" s="25"/>
      <c r="E8" s="25"/>
      <c r="F8" s="25"/>
      <c r="G8" s="25"/>
      <c r="H8" s="25"/>
    </row>
    <row r="9" ht="22.8" customHeight="1" spans="1:8">
      <c r="A9" s="31"/>
      <c r="B9" s="31"/>
      <c r="C9" s="25"/>
      <c r="D9" s="25"/>
      <c r="E9" s="25"/>
      <c r="F9" s="25"/>
      <c r="G9" s="25"/>
      <c r="H9" s="25"/>
    </row>
    <row r="10" ht="22.8" customHeight="1" spans="1:8">
      <c r="A10" s="31"/>
      <c r="B10" s="31"/>
      <c r="C10" s="25"/>
      <c r="D10" s="25"/>
      <c r="E10" s="25"/>
      <c r="F10" s="25"/>
      <c r="G10" s="25"/>
      <c r="H10" s="25"/>
    </row>
    <row r="11" ht="22.8" customHeight="1" spans="1:8">
      <c r="A11" s="31"/>
      <c r="B11" s="31"/>
      <c r="C11" s="25"/>
      <c r="D11" s="25"/>
      <c r="E11" s="25"/>
      <c r="F11" s="25"/>
      <c r="G11" s="25"/>
      <c r="H11" s="25"/>
    </row>
    <row r="12" ht="22.8" customHeight="1" spans="1:8">
      <c r="A12" s="30"/>
      <c r="B12" s="30"/>
      <c r="C12" s="28"/>
      <c r="D12" s="28"/>
      <c r="E12" s="32"/>
      <c r="F12" s="32"/>
      <c r="G12" s="32"/>
      <c r="H12" s="3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N13"/>
  <sheetViews>
    <sheetView workbookViewId="0">
      <selection activeCell="E7" sqref="E7:E1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22"/>
      <c r="M1" s="19" t="s">
        <v>330</v>
      </c>
      <c r="N1" s="19"/>
    </row>
    <row r="2" ht="45.7" customHeight="1" spans="1:14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8.1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0" t="s">
        <v>32</v>
      </c>
      <c r="N3" s="20"/>
    </row>
    <row r="4" ht="26.05" customHeight="1" spans="1:14">
      <c r="A4" s="15" t="s">
        <v>192</v>
      </c>
      <c r="B4" s="15" t="s">
        <v>331</v>
      </c>
      <c r="C4" s="15" t="s">
        <v>332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333</v>
      </c>
      <c r="N4" s="15"/>
    </row>
    <row r="5" ht="31.9" customHeight="1" spans="1:14">
      <c r="A5" s="15"/>
      <c r="B5" s="15"/>
      <c r="C5" s="15" t="s">
        <v>334</v>
      </c>
      <c r="D5" s="15" t="s">
        <v>139</v>
      </c>
      <c r="E5" s="15"/>
      <c r="F5" s="15"/>
      <c r="G5" s="15"/>
      <c r="H5" s="15"/>
      <c r="I5" s="15"/>
      <c r="J5" s="15" t="s">
        <v>335</v>
      </c>
      <c r="K5" s="15" t="s">
        <v>141</v>
      </c>
      <c r="L5" s="15" t="s">
        <v>142</v>
      </c>
      <c r="M5" s="15" t="s">
        <v>336</v>
      </c>
      <c r="N5" s="15" t="s">
        <v>337</v>
      </c>
    </row>
    <row r="6" ht="44.85" customHeight="1" spans="1:14">
      <c r="A6" s="15"/>
      <c r="B6" s="15"/>
      <c r="C6" s="15"/>
      <c r="D6" s="15" t="s">
        <v>338</v>
      </c>
      <c r="E6" s="15" t="s">
        <v>339</v>
      </c>
      <c r="F6" s="15" t="s">
        <v>340</v>
      </c>
      <c r="G6" s="15" t="s">
        <v>341</v>
      </c>
      <c r="H6" s="15" t="s">
        <v>342</v>
      </c>
      <c r="I6" s="15" t="s">
        <v>343</v>
      </c>
      <c r="J6" s="15"/>
      <c r="K6" s="15"/>
      <c r="L6" s="15"/>
      <c r="M6" s="15"/>
      <c r="N6" s="15"/>
    </row>
    <row r="7" ht="22.8" customHeight="1" spans="1:14">
      <c r="A7" s="26"/>
      <c r="B7" s="29" t="s">
        <v>136</v>
      </c>
      <c r="C7" s="25">
        <v>379.63</v>
      </c>
      <c r="D7" s="25">
        <v>379.63</v>
      </c>
      <c r="E7" s="25">
        <v>379.63</v>
      </c>
      <c r="F7" s="25"/>
      <c r="G7" s="25"/>
      <c r="H7" s="25"/>
      <c r="I7" s="25"/>
      <c r="J7" s="25"/>
      <c r="K7" s="25"/>
      <c r="L7" s="25"/>
      <c r="M7" s="25">
        <v>379.63</v>
      </c>
      <c r="N7" s="26"/>
    </row>
    <row r="8" ht="22.8" customHeight="1" spans="1:14">
      <c r="A8" s="24" t="s">
        <v>154</v>
      </c>
      <c r="B8" s="24" t="s">
        <v>4</v>
      </c>
      <c r="C8" s="25">
        <v>379.63</v>
      </c>
      <c r="D8" s="25">
        <v>379.63</v>
      </c>
      <c r="E8" s="25">
        <v>379.63</v>
      </c>
      <c r="F8" s="25"/>
      <c r="G8" s="25"/>
      <c r="H8" s="25"/>
      <c r="I8" s="25"/>
      <c r="J8" s="25"/>
      <c r="K8" s="25"/>
      <c r="L8" s="25"/>
      <c r="M8" s="25">
        <v>379.63</v>
      </c>
      <c r="N8" s="26"/>
    </row>
    <row r="9" ht="22.8" customHeight="1" spans="1:14">
      <c r="A9" s="30" t="s">
        <v>344</v>
      </c>
      <c r="B9" s="30" t="s">
        <v>345</v>
      </c>
      <c r="C9" s="28">
        <v>274.29</v>
      </c>
      <c r="D9" s="28">
        <v>274.29</v>
      </c>
      <c r="E9" s="28">
        <v>274.29</v>
      </c>
      <c r="F9" s="28"/>
      <c r="G9" s="28"/>
      <c r="H9" s="28"/>
      <c r="I9" s="28"/>
      <c r="J9" s="28"/>
      <c r="K9" s="28"/>
      <c r="L9" s="28"/>
      <c r="M9" s="28">
        <v>274.29</v>
      </c>
      <c r="N9" s="27"/>
    </row>
    <row r="10" ht="22.8" customHeight="1" spans="1:14">
      <c r="A10" s="30" t="s">
        <v>344</v>
      </c>
      <c r="B10" s="30" t="s">
        <v>346</v>
      </c>
      <c r="C10" s="28">
        <v>2</v>
      </c>
      <c r="D10" s="28">
        <v>2</v>
      </c>
      <c r="E10" s="28">
        <v>2</v>
      </c>
      <c r="F10" s="28"/>
      <c r="G10" s="28"/>
      <c r="H10" s="28"/>
      <c r="I10" s="28"/>
      <c r="J10" s="28"/>
      <c r="K10" s="28"/>
      <c r="L10" s="28"/>
      <c r="M10" s="28">
        <v>2</v>
      </c>
      <c r="N10" s="27"/>
    </row>
    <row r="11" ht="22.8" customHeight="1" spans="1:14">
      <c r="A11" s="30" t="s">
        <v>344</v>
      </c>
      <c r="B11" s="30" t="s">
        <v>347</v>
      </c>
      <c r="C11" s="28">
        <v>42.16</v>
      </c>
      <c r="D11" s="28">
        <v>42.16</v>
      </c>
      <c r="E11" s="28">
        <v>42.16</v>
      </c>
      <c r="F11" s="28"/>
      <c r="G11" s="28"/>
      <c r="H11" s="28"/>
      <c r="I11" s="28"/>
      <c r="J11" s="28"/>
      <c r="K11" s="28"/>
      <c r="L11" s="28"/>
      <c r="M11" s="28">
        <v>42.16</v>
      </c>
      <c r="N11" s="27"/>
    </row>
    <row r="12" ht="22.8" customHeight="1" spans="1:14">
      <c r="A12" s="30" t="s">
        <v>344</v>
      </c>
      <c r="B12" s="30" t="s">
        <v>348</v>
      </c>
      <c r="C12" s="28">
        <v>54.18</v>
      </c>
      <c r="D12" s="28">
        <v>54.18</v>
      </c>
      <c r="E12" s="28">
        <v>54.18</v>
      </c>
      <c r="F12" s="28"/>
      <c r="G12" s="28"/>
      <c r="H12" s="28"/>
      <c r="I12" s="28"/>
      <c r="J12" s="28"/>
      <c r="K12" s="28"/>
      <c r="L12" s="28"/>
      <c r="M12" s="28">
        <v>54.18</v>
      </c>
      <c r="N12" s="27"/>
    </row>
    <row r="13" ht="22.8" customHeight="1" spans="1:14">
      <c r="A13" s="30" t="s">
        <v>344</v>
      </c>
      <c r="B13" s="30" t="s">
        <v>349</v>
      </c>
      <c r="C13" s="28">
        <v>7</v>
      </c>
      <c r="D13" s="28">
        <v>7</v>
      </c>
      <c r="E13" s="28">
        <v>7</v>
      </c>
      <c r="F13" s="28"/>
      <c r="G13" s="28"/>
      <c r="H13" s="28"/>
      <c r="I13" s="28"/>
      <c r="J13" s="28"/>
      <c r="K13" s="28"/>
      <c r="L13" s="28"/>
      <c r="M13" s="28">
        <v>7</v>
      </c>
      <c r="N13" s="2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N14" sqref="N14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9" t="s">
        <v>350</v>
      </c>
    </row>
    <row r="2" ht="37.95" customHeight="1" spans="1:13">
      <c r="A2" s="22"/>
      <c r="B2" s="22"/>
      <c r="C2" s="23" t="s">
        <v>351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1.55" customHeight="1" spans="1:1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0" t="s">
        <v>32</v>
      </c>
      <c r="M3" s="20"/>
    </row>
    <row r="4" ht="33.6" customHeight="1" spans="1:13">
      <c r="A4" s="15" t="s">
        <v>192</v>
      </c>
      <c r="B4" s="15" t="s">
        <v>352</v>
      </c>
      <c r="C4" s="15" t="s">
        <v>353</v>
      </c>
      <c r="D4" s="15" t="s">
        <v>354</v>
      </c>
      <c r="E4" s="15" t="s">
        <v>355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356</v>
      </c>
      <c r="F5" s="15" t="s">
        <v>357</v>
      </c>
      <c r="G5" s="15" t="s">
        <v>358</v>
      </c>
      <c r="H5" s="15" t="s">
        <v>359</v>
      </c>
      <c r="I5" s="15" t="s">
        <v>360</v>
      </c>
      <c r="J5" s="15" t="s">
        <v>361</v>
      </c>
      <c r="K5" s="15" t="s">
        <v>362</v>
      </c>
      <c r="L5" s="15" t="s">
        <v>363</v>
      </c>
      <c r="M5" s="15" t="s">
        <v>364</v>
      </c>
    </row>
    <row r="6" ht="28.45" customHeight="1" spans="1:13">
      <c r="A6" s="24" t="s">
        <v>2</v>
      </c>
      <c r="B6" s="24" t="s">
        <v>4</v>
      </c>
      <c r="C6" s="25">
        <v>379.63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43.1" customHeight="1" spans="1:13">
      <c r="A7" s="27" t="s">
        <v>155</v>
      </c>
      <c r="B7" s="27" t="s">
        <v>365</v>
      </c>
      <c r="C7" s="28">
        <v>274.29</v>
      </c>
      <c r="D7" s="27" t="s">
        <v>366</v>
      </c>
      <c r="E7" s="26" t="s">
        <v>367</v>
      </c>
      <c r="F7" s="27" t="s">
        <v>368</v>
      </c>
      <c r="G7" s="27" t="s">
        <v>369</v>
      </c>
      <c r="H7" s="27" t="s">
        <v>370</v>
      </c>
      <c r="I7" s="27" t="s">
        <v>371</v>
      </c>
      <c r="J7" s="27" t="s">
        <v>372</v>
      </c>
      <c r="K7" s="27" t="s">
        <v>373</v>
      </c>
      <c r="L7" s="27" t="s">
        <v>374</v>
      </c>
      <c r="M7" s="27"/>
    </row>
    <row r="8" ht="50" customHeight="1" spans="1:13">
      <c r="A8" s="27"/>
      <c r="B8" s="27"/>
      <c r="C8" s="28"/>
      <c r="D8" s="27"/>
      <c r="E8" s="26" t="s">
        <v>375</v>
      </c>
      <c r="F8" s="27" t="s">
        <v>376</v>
      </c>
      <c r="G8" s="27" t="s">
        <v>377</v>
      </c>
      <c r="H8" s="27" t="s">
        <v>378</v>
      </c>
      <c r="I8" s="27" t="s">
        <v>379</v>
      </c>
      <c r="J8" s="27" t="s">
        <v>372</v>
      </c>
      <c r="K8" s="27" t="s">
        <v>380</v>
      </c>
      <c r="L8" s="27" t="s">
        <v>374</v>
      </c>
      <c r="M8" s="27"/>
    </row>
    <row r="9" ht="43.1" customHeight="1" spans="1:13">
      <c r="A9" s="27"/>
      <c r="B9" s="27"/>
      <c r="C9" s="28"/>
      <c r="D9" s="27"/>
      <c r="E9" s="26" t="s">
        <v>381</v>
      </c>
      <c r="F9" s="27" t="s">
        <v>382</v>
      </c>
      <c r="G9" s="27" t="s">
        <v>383</v>
      </c>
      <c r="H9" s="27" t="s">
        <v>384</v>
      </c>
      <c r="I9" s="27" t="s">
        <v>385</v>
      </c>
      <c r="J9" s="27" t="s">
        <v>372</v>
      </c>
      <c r="K9" s="27" t="s">
        <v>386</v>
      </c>
      <c r="L9" s="27" t="s">
        <v>374</v>
      </c>
      <c r="M9" s="27"/>
    </row>
    <row r="10" ht="59.5" customHeight="1" spans="1:13">
      <c r="A10" s="27"/>
      <c r="B10" s="27"/>
      <c r="C10" s="28"/>
      <c r="D10" s="27"/>
      <c r="E10" s="26"/>
      <c r="F10" s="27" t="s">
        <v>387</v>
      </c>
      <c r="G10" s="27" t="s">
        <v>388</v>
      </c>
      <c r="H10" s="27" t="s">
        <v>389</v>
      </c>
      <c r="I10" s="27" t="s">
        <v>366</v>
      </c>
      <c r="J10" s="27" t="s">
        <v>384</v>
      </c>
      <c r="K10" s="27" t="s">
        <v>373</v>
      </c>
      <c r="L10" s="27" t="s">
        <v>374</v>
      </c>
      <c r="M10" s="27"/>
    </row>
    <row r="11" ht="43.1" customHeight="1" spans="1:13">
      <c r="A11" s="27"/>
      <c r="B11" s="27"/>
      <c r="C11" s="28"/>
      <c r="D11" s="27"/>
      <c r="E11" s="26"/>
      <c r="F11" s="27" t="s">
        <v>390</v>
      </c>
      <c r="G11" s="27" t="s">
        <v>391</v>
      </c>
      <c r="H11" s="27" t="s">
        <v>392</v>
      </c>
      <c r="I11" s="27" t="s">
        <v>393</v>
      </c>
      <c r="J11" s="27" t="s">
        <v>384</v>
      </c>
      <c r="K11" s="27" t="s">
        <v>394</v>
      </c>
      <c r="L11" s="27" t="s">
        <v>395</v>
      </c>
      <c r="M11" s="27"/>
    </row>
    <row r="12" ht="43.1" customHeight="1" spans="1:13">
      <c r="A12" s="27"/>
      <c r="B12" s="27"/>
      <c r="C12" s="28"/>
      <c r="D12" s="27"/>
      <c r="E12" s="26" t="s">
        <v>396</v>
      </c>
      <c r="F12" s="27" t="s">
        <v>397</v>
      </c>
      <c r="G12" s="27" t="s">
        <v>398</v>
      </c>
      <c r="H12" s="27" t="s">
        <v>384</v>
      </c>
      <c r="I12" s="27" t="s">
        <v>399</v>
      </c>
      <c r="J12" s="27" t="s">
        <v>372</v>
      </c>
      <c r="K12" s="27" t="s">
        <v>373</v>
      </c>
      <c r="L12" s="27" t="s">
        <v>374</v>
      </c>
      <c r="M12" s="27"/>
    </row>
    <row r="13" ht="43.1" customHeight="1" spans="1:13">
      <c r="A13" s="27" t="s">
        <v>155</v>
      </c>
      <c r="B13" s="27" t="s">
        <v>400</v>
      </c>
      <c r="C13" s="28">
        <v>2</v>
      </c>
      <c r="D13" s="27" t="s">
        <v>401</v>
      </c>
      <c r="E13" s="26" t="s">
        <v>367</v>
      </c>
      <c r="F13" s="27" t="s">
        <v>368</v>
      </c>
      <c r="G13" s="27" t="s">
        <v>402</v>
      </c>
      <c r="H13" s="27" t="s">
        <v>403</v>
      </c>
      <c r="I13" s="27" t="s">
        <v>404</v>
      </c>
      <c r="J13" s="27" t="s">
        <v>384</v>
      </c>
      <c r="K13" s="27" t="s">
        <v>405</v>
      </c>
      <c r="L13" s="27" t="s">
        <v>374</v>
      </c>
      <c r="M13" s="27"/>
    </row>
    <row r="14" ht="43.1" customHeight="1" spans="1:13">
      <c r="A14" s="27"/>
      <c r="B14" s="27"/>
      <c r="C14" s="28"/>
      <c r="D14" s="27"/>
      <c r="E14" s="26" t="s">
        <v>381</v>
      </c>
      <c r="F14" s="27" t="s">
        <v>376</v>
      </c>
      <c r="G14" s="27" t="s">
        <v>377</v>
      </c>
      <c r="H14" s="27" t="s">
        <v>406</v>
      </c>
      <c r="I14" s="27" t="s">
        <v>407</v>
      </c>
      <c r="J14" s="27" t="s">
        <v>406</v>
      </c>
      <c r="K14" s="27" t="s">
        <v>380</v>
      </c>
      <c r="L14" s="27" t="s">
        <v>374</v>
      </c>
      <c r="M14" s="27"/>
    </row>
    <row r="15" ht="43.1" customHeight="1" spans="1:13">
      <c r="A15" s="27"/>
      <c r="B15" s="27"/>
      <c r="C15" s="28"/>
      <c r="D15" s="27"/>
      <c r="E15" s="26"/>
      <c r="F15" s="27" t="s">
        <v>382</v>
      </c>
      <c r="G15" s="27" t="s">
        <v>408</v>
      </c>
      <c r="H15" s="27" t="s">
        <v>406</v>
      </c>
      <c r="I15" s="27" t="s">
        <v>409</v>
      </c>
      <c r="J15" s="27" t="s">
        <v>372</v>
      </c>
      <c r="K15" s="27" t="s">
        <v>386</v>
      </c>
      <c r="L15" s="27" t="s">
        <v>374</v>
      </c>
      <c r="M15" s="27"/>
    </row>
    <row r="16" ht="43.1" customHeight="1" spans="1:13">
      <c r="A16" s="27"/>
      <c r="B16" s="27"/>
      <c r="C16" s="28"/>
      <c r="D16" s="27"/>
      <c r="E16" s="26"/>
      <c r="F16" s="27" t="s">
        <v>387</v>
      </c>
      <c r="G16" s="27" t="s">
        <v>388</v>
      </c>
      <c r="H16" s="27" t="s">
        <v>389</v>
      </c>
      <c r="I16" s="27" t="s">
        <v>410</v>
      </c>
      <c r="J16" s="27" t="s">
        <v>372</v>
      </c>
      <c r="K16" s="27" t="s">
        <v>405</v>
      </c>
      <c r="L16" s="27" t="s">
        <v>374</v>
      </c>
      <c r="M16" s="27"/>
    </row>
    <row r="17" ht="43.1" customHeight="1" spans="1:13">
      <c r="A17" s="27"/>
      <c r="B17" s="27"/>
      <c r="C17" s="28"/>
      <c r="D17" s="27"/>
      <c r="E17" s="26"/>
      <c r="F17" s="27" t="s">
        <v>390</v>
      </c>
      <c r="G17" s="27" t="s">
        <v>391</v>
      </c>
      <c r="H17" s="27" t="s">
        <v>392</v>
      </c>
      <c r="I17" s="27" t="s">
        <v>391</v>
      </c>
      <c r="J17" s="27" t="s">
        <v>384</v>
      </c>
      <c r="K17" s="27" t="s">
        <v>394</v>
      </c>
      <c r="L17" s="27" t="s">
        <v>395</v>
      </c>
      <c r="M17" s="27"/>
    </row>
    <row r="18" ht="43.1" customHeight="1" spans="1:13">
      <c r="A18" s="27"/>
      <c r="B18" s="27"/>
      <c r="C18" s="28"/>
      <c r="D18" s="27"/>
      <c r="E18" s="26" t="s">
        <v>396</v>
      </c>
      <c r="F18" s="27" t="s">
        <v>411</v>
      </c>
      <c r="G18" s="27" t="s">
        <v>412</v>
      </c>
      <c r="H18" s="27" t="s">
        <v>406</v>
      </c>
      <c r="I18" s="27" t="s">
        <v>413</v>
      </c>
      <c r="J18" s="27" t="s">
        <v>372</v>
      </c>
      <c r="K18" s="27" t="s">
        <v>386</v>
      </c>
      <c r="L18" s="27" t="s">
        <v>374</v>
      </c>
      <c r="M18" s="27"/>
    </row>
    <row r="19" ht="43.1" customHeight="1" spans="1:13">
      <c r="A19" s="27" t="s">
        <v>155</v>
      </c>
      <c r="B19" s="27" t="s">
        <v>414</v>
      </c>
      <c r="C19" s="28">
        <v>42.16</v>
      </c>
      <c r="D19" s="27" t="s">
        <v>415</v>
      </c>
      <c r="E19" s="26" t="s">
        <v>381</v>
      </c>
      <c r="F19" s="27" t="s">
        <v>382</v>
      </c>
      <c r="G19" s="27" t="s">
        <v>416</v>
      </c>
      <c r="H19" s="27" t="s">
        <v>406</v>
      </c>
      <c r="I19" s="27" t="s">
        <v>417</v>
      </c>
      <c r="J19" s="27" t="s">
        <v>372</v>
      </c>
      <c r="K19" s="27" t="s">
        <v>386</v>
      </c>
      <c r="L19" s="27" t="s">
        <v>374</v>
      </c>
      <c r="M19" s="27"/>
    </row>
    <row r="20" ht="43.1" customHeight="1" spans="1:13">
      <c r="A20" s="27"/>
      <c r="B20" s="27"/>
      <c r="C20" s="28"/>
      <c r="D20" s="27"/>
      <c r="E20" s="26"/>
      <c r="F20" s="27" t="s">
        <v>387</v>
      </c>
      <c r="G20" s="27" t="s">
        <v>388</v>
      </c>
      <c r="H20" s="27" t="s">
        <v>418</v>
      </c>
      <c r="I20" s="27" t="s">
        <v>419</v>
      </c>
      <c r="J20" s="27" t="s">
        <v>384</v>
      </c>
      <c r="K20" s="27" t="s">
        <v>373</v>
      </c>
      <c r="L20" s="27" t="s">
        <v>374</v>
      </c>
      <c r="M20" s="27"/>
    </row>
    <row r="21" ht="43.1" customHeight="1" spans="1:13">
      <c r="A21" s="27"/>
      <c r="B21" s="27"/>
      <c r="C21" s="28"/>
      <c r="D21" s="27"/>
      <c r="E21" s="26"/>
      <c r="F21" s="27" t="s">
        <v>390</v>
      </c>
      <c r="G21" s="27" t="s">
        <v>391</v>
      </c>
      <c r="H21" s="27" t="s">
        <v>392</v>
      </c>
      <c r="I21" s="27" t="s">
        <v>393</v>
      </c>
      <c r="J21" s="27" t="s">
        <v>384</v>
      </c>
      <c r="K21" s="27" t="s">
        <v>394</v>
      </c>
      <c r="L21" s="27" t="s">
        <v>374</v>
      </c>
      <c r="M21" s="27"/>
    </row>
    <row r="22" ht="43.1" customHeight="1" spans="1:13">
      <c r="A22" s="27"/>
      <c r="B22" s="27"/>
      <c r="C22" s="28"/>
      <c r="D22" s="27"/>
      <c r="E22" s="26" t="s">
        <v>375</v>
      </c>
      <c r="F22" s="27" t="s">
        <v>376</v>
      </c>
      <c r="G22" s="27" t="s">
        <v>377</v>
      </c>
      <c r="H22" s="27" t="s">
        <v>420</v>
      </c>
      <c r="I22" s="27" t="s">
        <v>421</v>
      </c>
      <c r="J22" s="27" t="s">
        <v>372</v>
      </c>
      <c r="K22" s="27" t="s">
        <v>380</v>
      </c>
      <c r="L22" s="27" t="s">
        <v>374</v>
      </c>
      <c r="M22" s="27"/>
    </row>
    <row r="23" ht="43.1" customHeight="1" spans="1:13">
      <c r="A23" s="27"/>
      <c r="B23" s="27"/>
      <c r="C23" s="28"/>
      <c r="D23" s="27"/>
      <c r="E23" s="26" t="s">
        <v>367</v>
      </c>
      <c r="F23" s="27" t="s">
        <v>368</v>
      </c>
      <c r="G23" s="27" t="s">
        <v>422</v>
      </c>
      <c r="H23" s="27" t="s">
        <v>370</v>
      </c>
      <c r="I23" s="27" t="s">
        <v>423</v>
      </c>
      <c r="J23" s="27" t="s">
        <v>372</v>
      </c>
      <c r="K23" s="27" t="s">
        <v>373</v>
      </c>
      <c r="L23" s="27" t="s">
        <v>374</v>
      </c>
      <c r="M23" s="27"/>
    </row>
    <row r="24" ht="43.1" customHeight="1" spans="1:13">
      <c r="A24" s="27"/>
      <c r="B24" s="27"/>
      <c r="C24" s="28"/>
      <c r="D24" s="27"/>
      <c r="E24" s="26" t="s">
        <v>396</v>
      </c>
      <c r="F24" s="27" t="s">
        <v>397</v>
      </c>
      <c r="G24" s="27" t="s">
        <v>424</v>
      </c>
      <c r="H24" s="27" t="s">
        <v>384</v>
      </c>
      <c r="I24" s="27" t="s">
        <v>425</v>
      </c>
      <c r="J24" s="27" t="s">
        <v>372</v>
      </c>
      <c r="K24" s="27" t="s">
        <v>373</v>
      </c>
      <c r="L24" s="27" t="s">
        <v>374</v>
      </c>
      <c r="M24" s="27"/>
    </row>
    <row r="25" ht="43.1" customHeight="1" spans="1:13">
      <c r="A25" s="27" t="s">
        <v>155</v>
      </c>
      <c r="B25" s="27" t="s">
        <v>426</v>
      </c>
      <c r="C25" s="28">
        <v>54.18</v>
      </c>
      <c r="D25" s="27" t="s">
        <v>427</v>
      </c>
      <c r="E25" s="26" t="s">
        <v>367</v>
      </c>
      <c r="F25" s="27" t="s">
        <v>368</v>
      </c>
      <c r="G25" s="27" t="s">
        <v>368</v>
      </c>
      <c r="H25" s="27" t="s">
        <v>370</v>
      </c>
      <c r="I25" s="27" t="s">
        <v>428</v>
      </c>
      <c r="J25" s="27" t="s">
        <v>372</v>
      </c>
      <c r="K25" s="27" t="s">
        <v>405</v>
      </c>
      <c r="L25" s="27" t="s">
        <v>374</v>
      </c>
      <c r="M25" s="27"/>
    </row>
    <row r="26" ht="43.1" customHeight="1" spans="1:13">
      <c r="A26" s="27"/>
      <c r="B26" s="27"/>
      <c r="C26" s="28"/>
      <c r="D26" s="27"/>
      <c r="E26" s="26" t="s">
        <v>381</v>
      </c>
      <c r="F26" s="27" t="s">
        <v>387</v>
      </c>
      <c r="G26" s="27" t="s">
        <v>429</v>
      </c>
      <c r="H26" s="27" t="s">
        <v>389</v>
      </c>
      <c r="I26" s="27" t="s">
        <v>429</v>
      </c>
      <c r="J26" s="27" t="s">
        <v>372</v>
      </c>
      <c r="K26" s="27" t="s">
        <v>405</v>
      </c>
      <c r="L26" s="27" t="s">
        <v>374</v>
      </c>
      <c r="M26" s="27"/>
    </row>
    <row r="27" ht="43.1" customHeight="1" spans="1:13">
      <c r="A27" s="27"/>
      <c r="B27" s="27"/>
      <c r="C27" s="28"/>
      <c r="D27" s="27"/>
      <c r="E27" s="26"/>
      <c r="F27" s="27" t="s">
        <v>382</v>
      </c>
      <c r="G27" s="27" t="s">
        <v>430</v>
      </c>
      <c r="H27" s="27" t="s">
        <v>384</v>
      </c>
      <c r="I27" s="27" t="s">
        <v>431</v>
      </c>
      <c r="J27" s="27" t="s">
        <v>372</v>
      </c>
      <c r="K27" s="27" t="s">
        <v>405</v>
      </c>
      <c r="L27" s="27" t="s">
        <v>374</v>
      </c>
      <c r="M27" s="27"/>
    </row>
    <row r="28" ht="43.1" customHeight="1" spans="1:13">
      <c r="A28" s="27"/>
      <c r="B28" s="27"/>
      <c r="C28" s="28"/>
      <c r="D28" s="27"/>
      <c r="E28" s="26"/>
      <c r="F28" s="27" t="s">
        <v>376</v>
      </c>
      <c r="G28" s="27" t="s">
        <v>377</v>
      </c>
      <c r="H28" s="27" t="s">
        <v>432</v>
      </c>
      <c r="I28" s="27" t="s">
        <v>433</v>
      </c>
      <c r="J28" s="27" t="s">
        <v>372</v>
      </c>
      <c r="K28" s="27" t="s">
        <v>380</v>
      </c>
      <c r="L28" s="27" t="s">
        <v>374</v>
      </c>
      <c r="M28" s="27"/>
    </row>
    <row r="29" ht="43.1" customHeight="1" spans="1:13">
      <c r="A29" s="27"/>
      <c r="B29" s="27"/>
      <c r="C29" s="28"/>
      <c r="D29" s="27"/>
      <c r="E29" s="26"/>
      <c r="F29" s="27" t="s">
        <v>390</v>
      </c>
      <c r="G29" s="27" t="s">
        <v>391</v>
      </c>
      <c r="H29" s="27" t="s">
        <v>392</v>
      </c>
      <c r="I29" s="27" t="s">
        <v>391</v>
      </c>
      <c r="J29" s="27" t="s">
        <v>384</v>
      </c>
      <c r="K29" s="27" t="s">
        <v>394</v>
      </c>
      <c r="L29" s="27" t="s">
        <v>374</v>
      </c>
      <c r="M29" s="27"/>
    </row>
    <row r="30" ht="43.1" customHeight="1" spans="1:13">
      <c r="A30" s="27"/>
      <c r="B30" s="27"/>
      <c r="C30" s="28"/>
      <c r="D30" s="27"/>
      <c r="E30" s="26" t="s">
        <v>396</v>
      </c>
      <c r="F30" s="27" t="s">
        <v>411</v>
      </c>
      <c r="G30" s="27" t="s">
        <v>434</v>
      </c>
      <c r="H30" s="27" t="s">
        <v>435</v>
      </c>
      <c r="I30" s="27" t="s">
        <v>436</v>
      </c>
      <c r="J30" s="27" t="s">
        <v>384</v>
      </c>
      <c r="K30" s="27" t="s">
        <v>386</v>
      </c>
      <c r="L30" s="27" t="s">
        <v>374</v>
      </c>
      <c r="M30" s="27"/>
    </row>
    <row r="31" ht="43.1" customHeight="1" spans="1:13">
      <c r="A31" s="27" t="s">
        <v>155</v>
      </c>
      <c r="B31" s="27" t="s">
        <v>437</v>
      </c>
      <c r="C31" s="28">
        <v>7</v>
      </c>
      <c r="D31" s="27" t="s">
        <v>438</v>
      </c>
      <c r="E31" s="26" t="s">
        <v>367</v>
      </c>
      <c r="F31" s="27" t="s">
        <v>368</v>
      </c>
      <c r="G31" s="27" t="s">
        <v>369</v>
      </c>
      <c r="H31" s="27" t="s">
        <v>370</v>
      </c>
      <c r="I31" s="27" t="s">
        <v>439</v>
      </c>
      <c r="J31" s="27" t="s">
        <v>372</v>
      </c>
      <c r="K31" s="27" t="s">
        <v>405</v>
      </c>
      <c r="L31" s="27" t="s">
        <v>374</v>
      </c>
      <c r="M31" s="27"/>
    </row>
    <row r="32" ht="43.1" customHeight="1" spans="1:13">
      <c r="A32" s="27"/>
      <c r="B32" s="27"/>
      <c r="C32" s="28"/>
      <c r="D32" s="27"/>
      <c r="E32" s="26" t="s">
        <v>381</v>
      </c>
      <c r="F32" s="27" t="s">
        <v>376</v>
      </c>
      <c r="G32" s="27" t="s">
        <v>377</v>
      </c>
      <c r="H32" s="27" t="s">
        <v>440</v>
      </c>
      <c r="I32" s="27" t="s">
        <v>441</v>
      </c>
      <c r="J32" s="27" t="s">
        <v>372</v>
      </c>
      <c r="K32" s="27" t="s">
        <v>380</v>
      </c>
      <c r="L32" s="27" t="s">
        <v>374</v>
      </c>
      <c r="M32" s="27"/>
    </row>
    <row r="33" ht="43.1" customHeight="1" spans="1:13">
      <c r="A33" s="27"/>
      <c r="B33" s="27"/>
      <c r="C33" s="28"/>
      <c r="D33" s="27"/>
      <c r="E33" s="26"/>
      <c r="F33" s="27" t="s">
        <v>382</v>
      </c>
      <c r="G33" s="27" t="s">
        <v>442</v>
      </c>
      <c r="H33" s="27" t="s">
        <v>435</v>
      </c>
      <c r="I33" s="27" t="s">
        <v>443</v>
      </c>
      <c r="J33" s="27" t="s">
        <v>372</v>
      </c>
      <c r="K33" s="27" t="s">
        <v>386</v>
      </c>
      <c r="L33" s="27" t="s">
        <v>374</v>
      </c>
      <c r="M33" s="27"/>
    </row>
    <row r="34" ht="43.1" customHeight="1" spans="1:13">
      <c r="A34" s="27"/>
      <c r="B34" s="27"/>
      <c r="C34" s="28"/>
      <c r="D34" s="27"/>
      <c r="E34" s="26"/>
      <c r="F34" s="27" t="s">
        <v>387</v>
      </c>
      <c r="G34" s="27" t="s">
        <v>444</v>
      </c>
      <c r="H34" s="27" t="s">
        <v>389</v>
      </c>
      <c r="I34" s="27" t="s">
        <v>445</v>
      </c>
      <c r="J34" s="27" t="s">
        <v>372</v>
      </c>
      <c r="K34" s="27" t="s">
        <v>405</v>
      </c>
      <c r="L34" s="27" t="s">
        <v>374</v>
      </c>
      <c r="M34" s="27"/>
    </row>
    <row r="35" ht="43.1" customHeight="1" spans="1:13">
      <c r="A35" s="27"/>
      <c r="B35" s="27"/>
      <c r="C35" s="28"/>
      <c r="D35" s="27"/>
      <c r="E35" s="26"/>
      <c r="F35" s="27" t="s">
        <v>390</v>
      </c>
      <c r="G35" s="27" t="s">
        <v>391</v>
      </c>
      <c r="H35" s="27" t="s">
        <v>392</v>
      </c>
      <c r="I35" s="27" t="s">
        <v>391</v>
      </c>
      <c r="J35" s="27" t="s">
        <v>384</v>
      </c>
      <c r="K35" s="27" t="s">
        <v>394</v>
      </c>
      <c r="L35" s="27" t="s">
        <v>395</v>
      </c>
      <c r="M35" s="27"/>
    </row>
    <row r="36" ht="50" customHeight="1" spans="1:13">
      <c r="A36" s="27"/>
      <c r="B36" s="27"/>
      <c r="C36" s="28"/>
      <c r="D36" s="27"/>
      <c r="E36" s="26" t="s">
        <v>396</v>
      </c>
      <c r="F36" s="27" t="s">
        <v>397</v>
      </c>
      <c r="G36" s="27" t="s">
        <v>446</v>
      </c>
      <c r="H36" s="27" t="s">
        <v>384</v>
      </c>
      <c r="I36" s="27" t="s">
        <v>447</v>
      </c>
      <c r="J36" s="27" t="s">
        <v>384</v>
      </c>
      <c r="K36" s="27" t="s">
        <v>405</v>
      </c>
      <c r="L36" s="27" t="s">
        <v>374</v>
      </c>
      <c r="M36" s="27"/>
    </row>
  </sheetData>
  <mergeCells count="33">
    <mergeCell ref="C2:M2"/>
    <mergeCell ref="A3:K3"/>
    <mergeCell ref="L3:M3"/>
    <mergeCell ref="E4:M4"/>
    <mergeCell ref="A4:A5"/>
    <mergeCell ref="A7:A12"/>
    <mergeCell ref="A13:A18"/>
    <mergeCell ref="A19:A24"/>
    <mergeCell ref="A25:A30"/>
    <mergeCell ref="A31:A36"/>
    <mergeCell ref="B4:B5"/>
    <mergeCell ref="B7:B12"/>
    <mergeCell ref="B13:B18"/>
    <mergeCell ref="B19:B24"/>
    <mergeCell ref="B25:B30"/>
    <mergeCell ref="B31:B36"/>
    <mergeCell ref="C4:C5"/>
    <mergeCell ref="C7:C12"/>
    <mergeCell ref="C13:C18"/>
    <mergeCell ref="C19:C24"/>
    <mergeCell ref="C25:C30"/>
    <mergeCell ref="C31:C36"/>
    <mergeCell ref="D4:D5"/>
    <mergeCell ref="D7:D12"/>
    <mergeCell ref="D13:D18"/>
    <mergeCell ref="D19:D24"/>
    <mergeCell ref="D25:D30"/>
    <mergeCell ref="D31:D36"/>
    <mergeCell ref="E9:E11"/>
    <mergeCell ref="E14:E17"/>
    <mergeCell ref="E19:E21"/>
    <mergeCell ref="E26:E29"/>
    <mergeCell ref="E32:E3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Q17" sqref="Q17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16.35" customHeight="1" spans="18:18">
      <c r="R1" s="19" t="s">
        <v>448</v>
      </c>
    </row>
    <row r="2" ht="42.25" customHeight="1" spans="1:18">
      <c r="A2" s="13" t="s">
        <v>449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0" t="s">
        <v>32</v>
      </c>
      <c r="R3" s="20"/>
    </row>
    <row r="4" ht="21.55" customHeight="1" spans="1:18">
      <c r="A4" s="15" t="s">
        <v>310</v>
      </c>
      <c r="B4" s="15" t="s">
        <v>311</v>
      </c>
      <c r="C4" s="15" t="s">
        <v>450</v>
      </c>
      <c r="D4" s="15"/>
      <c r="E4" s="15"/>
      <c r="F4" s="15"/>
      <c r="G4" s="15"/>
      <c r="H4" s="15"/>
      <c r="I4" s="15"/>
      <c r="J4" s="15" t="s">
        <v>451</v>
      </c>
      <c r="K4" s="15" t="s">
        <v>452</v>
      </c>
      <c r="L4" s="15"/>
      <c r="M4" s="15"/>
      <c r="N4" s="15"/>
      <c r="O4" s="15"/>
      <c r="P4" s="15"/>
      <c r="Q4" s="15"/>
      <c r="R4" s="15"/>
    </row>
    <row r="5" ht="23.25" customHeight="1" spans="1:18">
      <c r="A5" s="15"/>
      <c r="B5" s="15"/>
      <c r="C5" s="15" t="s">
        <v>353</v>
      </c>
      <c r="D5" s="15" t="s">
        <v>453</v>
      </c>
      <c r="E5" s="15"/>
      <c r="F5" s="15"/>
      <c r="G5" s="15"/>
      <c r="H5" s="15" t="s">
        <v>454</v>
      </c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31.05" customHeight="1" spans="1:18">
      <c r="A6" s="15"/>
      <c r="B6" s="15"/>
      <c r="C6" s="15"/>
      <c r="D6" s="15" t="s">
        <v>139</v>
      </c>
      <c r="E6" s="15" t="s">
        <v>455</v>
      </c>
      <c r="F6" s="15" t="s">
        <v>143</v>
      </c>
      <c r="G6" s="15" t="s">
        <v>456</v>
      </c>
      <c r="H6" s="15" t="s">
        <v>161</v>
      </c>
      <c r="I6" s="15" t="s">
        <v>162</v>
      </c>
      <c r="J6" s="15"/>
      <c r="K6" s="15" t="s">
        <v>356</v>
      </c>
      <c r="L6" s="15" t="s">
        <v>357</v>
      </c>
      <c r="M6" s="15" t="s">
        <v>358</v>
      </c>
      <c r="N6" s="15" t="s">
        <v>363</v>
      </c>
      <c r="O6" s="15" t="s">
        <v>359</v>
      </c>
      <c r="P6" s="15" t="s">
        <v>457</v>
      </c>
      <c r="Q6" s="15" t="s">
        <v>458</v>
      </c>
      <c r="R6" s="15" t="s">
        <v>364</v>
      </c>
    </row>
    <row r="7" ht="19.8" customHeight="1" spans="1:18">
      <c r="A7" s="16" t="s">
        <v>2</v>
      </c>
      <c r="B7" s="16" t="s">
        <v>4</v>
      </c>
      <c r="C7" s="17">
        <v>1498.065922</v>
      </c>
      <c r="D7" s="17">
        <v>1498.065922</v>
      </c>
      <c r="E7" s="17"/>
      <c r="F7" s="17"/>
      <c r="G7" s="17"/>
      <c r="H7" s="17">
        <v>1118.435922</v>
      </c>
      <c r="I7" s="17">
        <v>379.63</v>
      </c>
      <c r="J7" s="16" t="s">
        <v>459</v>
      </c>
      <c r="K7" s="18" t="s">
        <v>381</v>
      </c>
      <c r="L7" s="18" t="s">
        <v>460</v>
      </c>
      <c r="M7" s="18" t="s">
        <v>461</v>
      </c>
      <c r="N7" s="18" t="s">
        <v>462</v>
      </c>
      <c r="O7" s="18">
        <v>100</v>
      </c>
      <c r="P7" s="18" t="s">
        <v>373</v>
      </c>
      <c r="Q7" s="18" t="s">
        <v>463</v>
      </c>
      <c r="R7" s="21"/>
    </row>
    <row r="8" ht="22.4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/>
      <c r="L8" s="18" t="s">
        <v>464</v>
      </c>
      <c r="M8" s="18" t="s">
        <v>465</v>
      </c>
      <c r="N8" s="18" t="s">
        <v>462</v>
      </c>
      <c r="O8" s="18">
        <v>95</v>
      </c>
      <c r="P8" s="18" t="s">
        <v>373</v>
      </c>
      <c r="Q8" s="18" t="s">
        <v>466</v>
      </c>
      <c r="R8" s="21"/>
    </row>
    <row r="9" ht="18.95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 t="s">
        <v>396</v>
      </c>
      <c r="L9" s="18" t="s">
        <v>467</v>
      </c>
      <c r="M9" s="18" t="s">
        <v>468</v>
      </c>
      <c r="N9" s="18" t="s">
        <v>462</v>
      </c>
      <c r="O9" s="18">
        <v>5</v>
      </c>
      <c r="P9" s="18" t="s">
        <v>373</v>
      </c>
      <c r="Q9" s="18" t="s">
        <v>469</v>
      </c>
      <c r="R9" s="21"/>
    </row>
    <row r="10" ht="21.55" customHeight="1" spans="1:18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8"/>
      <c r="L10" s="18" t="s">
        <v>470</v>
      </c>
      <c r="M10" s="18" t="s">
        <v>471</v>
      </c>
      <c r="N10" s="18" t="s">
        <v>470</v>
      </c>
      <c r="O10" s="18">
        <v>95</v>
      </c>
      <c r="P10" s="18" t="s">
        <v>373</v>
      </c>
      <c r="Q10" s="18" t="s">
        <v>472</v>
      </c>
      <c r="R10" s="21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G11" sqref="G11"/>
    </sheetView>
  </sheetViews>
  <sheetFormatPr defaultColWidth="9.5" defaultRowHeight="14.25" outlineLevelCol="4"/>
  <cols>
    <col min="1" max="1" width="11.25" style="1" customWidth="1"/>
    <col min="2" max="2" width="22.5" style="1" customWidth="1"/>
    <col min="3" max="3" width="16" style="1" customWidth="1"/>
    <col min="4" max="4" width="13.875" style="1" customWidth="1"/>
    <col min="5" max="5" width="17.5" style="1" customWidth="1"/>
    <col min="6" max="16384" width="9.5" style="1"/>
  </cols>
  <sheetData>
    <row r="1" ht="24.75" customHeight="1" spans="5:5">
      <c r="E1" s="2" t="s">
        <v>473</v>
      </c>
    </row>
    <row r="2" ht="24.75" customHeight="1" spans="1:5">
      <c r="A2" s="3" t="s">
        <v>474</v>
      </c>
      <c r="B2" s="3"/>
      <c r="C2" s="3"/>
      <c r="D2" s="3"/>
      <c r="E2" s="3"/>
    </row>
    <row r="3" ht="20.25" customHeight="1" spans="1:5">
      <c r="A3" s="4" t="s">
        <v>475</v>
      </c>
      <c r="B3" s="5" t="s">
        <v>476</v>
      </c>
      <c r="C3" s="5"/>
      <c r="D3" s="5"/>
      <c r="E3" s="6" t="s">
        <v>477</v>
      </c>
    </row>
    <row r="4" ht="24.75" customHeight="1" spans="1:5">
      <c r="A4" s="7" t="s">
        <v>478</v>
      </c>
      <c r="B4" s="7" t="s">
        <v>479</v>
      </c>
      <c r="C4" s="7" t="s">
        <v>261</v>
      </c>
      <c r="D4" s="7" t="s">
        <v>480</v>
      </c>
      <c r="E4" s="7" t="s">
        <v>321</v>
      </c>
    </row>
    <row r="5" ht="15" customHeight="1" spans="1:5">
      <c r="A5" s="7" t="s">
        <v>481</v>
      </c>
      <c r="B5" s="7" t="s">
        <v>481</v>
      </c>
      <c r="C5" s="7">
        <v>1</v>
      </c>
      <c r="D5" s="7">
        <v>2</v>
      </c>
      <c r="E5" s="7">
        <v>3</v>
      </c>
    </row>
    <row r="6" ht="20.25" customHeight="1" spans="1:5">
      <c r="A6" s="8"/>
      <c r="B6" s="9" t="s">
        <v>136</v>
      </c>
      <c r="C6" s="10">
        <f t="shared" ref="C6:C61" si="0">D6+E6</f>
        <v>1118.44</v>
      </c>
      <c r="D6" s="10">
        <f>D7+D49</f>
        <v>953.36</v>
      </c>
      <c r="E6" s="10">
        <v>165.08</v>
      </c>
    </row>
    <row r="7" ht="23.25" customHeight="1" spans="1:5">
      <c r="A7" s="8" t="s">
        <v>482</v>
      </c>
      <c r="B7" s="9" t="s">
        <v>212</v>
      </c>
      <c r="C7" s="10">
        <f t="shared" si="0"/>
        <v>936.04</v>
      </c>
      <c r="D7" s="10">
        <f>SUM(D8:D20)</f>
        <v>936.04</v>
      </c>
      <c r="E7" s="10"/>
    </row>
    <row r="8" ht="23.25" customHeight="1" spans="1:5">
      <c r="A8" s="8" t="s">
        <v>483</v>
      </c>
      <c r="B8" s="9" t="s">
        <v>484</v>
      </c>
      <c r="C8" s="10">
        <f t="shared" si="0"/>
        <v>309.12</v>
      </c>
      <c r="D8" s="10">
        <v>309.12</v>
      </c>
      <c r="E8" s="10"/>
    </row>
    <row r="9" ht="23.25" customHeight="1" spans="1:5">
      <c r="A9" s="8" t="s">
        <v>485</v>
      </c>
      <c r="B9" s="9" t="s">
        <v>486</v>
      </c>
      <c r="C9" s="10">
        <f t="shared" si="0"/>
        <v>138.02</v>
      </c>
      <c r="D9" s="10">
        <v>138.02</v>
      </c>
      <c r="E9" s="10"/>
    </row>
    <row r="10" ht="23.25" customHeight="1" spans="1:5">
      <c r="A10" s="8" t="s">
        <v>487</v>
      </c>
      <c r="B10" s="9" t="s">
        <v>488</v>
      </c>
      <c r="C10" s="10">
        <f t="shared" si="0"/>
        <v>115.32</v>
      </c>
      <c r="D10" s="10">
        <v>115.32</v>
      </c>
      <c r="E10" s="10"/>
    </row>
    <row r="11" ht="23.25" customHeight="1" spans="1:5">
      <c r="A11" s="8" t="s">
        <v>489</v>
      </c>
      <c r="B11" s="9" t="s">
        <v>258</v>
      </c>
      <c r="C11" s="10">
        <f t="shared" si="0"/>
        <v>0</v>
      </c>
      <c r="D11" s="10"/>
      <c r="E11" s="10"/>
    </row>
    <row r="12" ht="23.25" customHeight="1" spans="1:5">
      <c r="A12" s="8" t="s">
        <v>490</v>
      </c>
      <c r="B12" s="9" t="s">
        <v>491</v>
      </c>
      <c r="C12" s="10">
        <f t="shared" si="0"/>
        <v>104.92</v>
      </c>
      <c r="D12" s="10">
        <v>104.92</v>
      </c>
      <c r="E12" s="10"/>
    </row>
    <row r="13" ht="23.25" customHeight="1" spans="1:5">
      <c r="A13" s="8" t="s">
        <v>492</v>
      </c>
      <c r="B13" s="9" t="s">
        <v>493</v>
      </c>
      <c r="C13" s="10">
        <f t="shared" si="0"/>
        <v>83.49</v>
      </c>
      <c r="D13" s="10">
        <v>83.49</v>
      </c>
      <c r="E13" s="10"/>
    </row>
    <row r="14" ht="23.25" customHeight="1" spans="1:5">
      <c r="A14" s="8" t="s">
        <v>494</v>
      </c>
      <c r="B14" s="9" t="s">
        <v>495</v>
      </c>
      <c r="C14" s="10">
        <f t="shared" si="0"/>
        <v>0</v>
      </c>
      <c r="D14" s="11"/>
      <c r="E14" s="10"/>
    </row>
    <row r="15" ht="23.25" customHeight="1" spans="1:5">
      <c r="A15" s="8" t="s">
        <v>496</v>
      </c>
      <c r="B15" s="9" t="s">
        <v>497</v>
      </c>
      <c r="C15" s="10">
        <f t="shared" si="0"/>
        <v>43.64</v>
      </c>
      <c r="D15" s="10">
        <v>43.64</v>
      </c>
      <c r="E15" s="10"/>
    </row>
    <row r="16" ht="23.25" customHeight="1" spans="1:5">
      <c r="A16" s="8" t="s">
        <v>498</v>
      </c>
      <c r="B16" s="9" t="s">
        <v>499</v>
      </c>
      <c r="C16" s="10">
        <f t="shared" si="0"/>
        <v>10.13</v>
      </c>
      <c r="D16" s="10">
        <v>10.13</v>
      </c>
      <c r="E16" s="10"/>
    </row>
    <row r="17" ht="23.25" customHeight="1" spans="1:5">
      <c r="A17" s="8" t="s">
        <v>500</v>
      </c>
      <c r="B17" s="9" t="s">
        <v>501</v>
      </c>
      <c r="C17" s="10">
        <f t="shared" si="0"/>
        <v>7.1</v>
      </c>
      <c r="D17" s="10">
        <v>7.1</v>
      </c>
      <c r="E17" s="10"/>
    </row>
    <row r="18" ht="23.25" customHeight="1" spans="1:5">
      <c r="A18" s="8" t="s">
        <v>502</v>
      </c>
      <c r="B18" s="9" t="s">
        <v>503</v>
      </c>
      <c r="C18" s="10">
        <f t="shared" si="0"/>
        <v>75</v>
      </c>
      <c r="D18" s="10">
        <v>75</v>
      </c>
      <c r="E18" s="10"/>
    </row>
    <row r="19" ht="23.25" customHeight="1" spans="1:5">
      <c r="A19" s="8" t="s">
        <v>504</v>
      </c>
      <c r="B19" s="9" t="s">
        <v>259</v>
      </c>
      <c r="C19" s="10">
        <f t="shared" si="0"/>
        <v>0</v>
      </c>
      <c r="D19" s="10"/>
      <c r="E19" s="10"/>
    </row>
    <row r="20" ht="23.25" customHeight="1" spans="1:5">
      <c r="A20" s="8" t="s">
        <v>505</v>
      </c>
      <c r="B20" s="9" t="s">
        <v>506</v>
      </c>
      <c r="C20" s="10">
        <f t="shared" si="0"/>
        <v>49.3</v>
      </c>
      <c r="D20" s="10">
        <v>49.3</v>
      </c>
      <c r="E20" s="10"/>
    </row>
    <row r="21" ht="23.25" customHeight="1" spans="1:5">
      <c r="A21" s="8" t="s">
        <v>507</v>
      </c>
      <c r="B21" s="9" t="s">
        <v>233</v>
      </c>
      <c r="C21" s="10">
        <f t="shared" si="0"/>
        <v>165.08</v>
      </c>
      <c r="D21" s="10"/>
      <c r="E21" s="10">
        <f>SUM(E22:E48)</f>
        <v>165.08</v>
      </c>
    </row>
    <row r="22" ht="23.25" customHeight="1" spans="1:5">
      <c r="A22" s="8" t="s">
        <v>508</v>
      </c>
      <c r="B22" s="9" t="s">
        <v>509</v>
      </c>
      <c r="C22" s="10">
        <f t="shared" si="0"/>
        <v>25.8</v>
      </c>
      <c r="D22" s="10"/>
      <c r="E22" s="10">
        <v>25.8</v>
      </c>
    </row>
    <row r="23" ht="23.25" customHeight="1" spans="1:5">
      <c r="A23" s="8" t="s">
        <v>510</v>
      </c>
      <c r="B23" s="9" t="s">
        <v>511</v>
      </c>
      <c r="C23" s="10">
        <f t="shared" si="0"/>
        <v>0</v>
      </c>
      <c r="D23" s="10"/>
      <c r="E23" s="10"/>
    </row>
    <row r="24" ht="23.25" customHeight="1" spans="1:5">
      <c r="A24" s="8" t="s">
        <v>512</v>
      </c>
      <c r="B24" s="9" t="s">
        <v>292</v>
      </c>
      <c r="C24" s="10">
        <f t="shared" si="0"/>
        <v>1</v>
      </c>
      <c r="D24" s="10"/>
      <c r="E24" s="10">
        <v>1</v>
      </c>
    </row>
    <row r="25" ht="23.25" customHeight="1" spans="1:5">
      <c r="A25" s="8" t="s">
        <v>513</v>
      </c>
      <c r="B25" s="9" t="s">
        <v>293</v>
      </c>
      <c r="C25" s="10">
        <f t="shared" si="0"/>
        <v>0</v>
      </c>
      <c r="D25" s="10"/>
      <c r="E25" s="10"/>
    </row>
    <row r="26" ht="23.25" customHeight="1" spans="1:5">
      <c r="A26" s="8" t="s">
        <v>514</v>
      </c>
      <c r="B26" s="9" t="s">
        <v>294</v>
      </c>
      <c r="C26" s="10">
        <f t="shared" si="0"/>
        <v>0</v>
      </c>
      <c r="D26" s="10"/>
      <c r="E26" s="10"/>
    </row>
    <row r="27" ht="23.25" customHeight="1" spans="1:5">
      <c r="A27" s="8" t="s">
        <v>515</v>
      </c>
      <c r="B27" s="9" t="s">
        <v>295</v>
      </c>
      <c r="C27" s="10">
        <f t="shared" si="0"/>
        <v>12.1</v>
      </c>
      <c r="D27" s="10"/>
      <c r="E27" s="10">
        <v>12.1</v>
      </c>
    </row>
    <row r="28" ht="23.25" customHeight="1" spans="1:5">
      <c r="A28" s="8" t="s">
        <v>516</v>
      </c>
      <c r="B28" s="9" t="s">
        <v>517</v>
      </c>
      <c r="C28" s="10">
        <f t="shared" si="0"/>
        <v>10.2</v>
      </c>
      <c r="D28" s="10"/>
      <c r="E28" s="10">
        <v>10.2</v>
      </c>
    </row>
    <row r="29" ht="23.25" customHeight="1" spans="1:5">
      <c r="A29" s="8" t="s">
        <v>518</v>
      </c>
      <c r="B29" s="9" t="s">
        <v>297</v>
      </c>
      <c r="C29" s="10">
        <f t="shared" si="0"/>
        <v>0</v>
      </c>
      <c r="D29" s="10"/>
      <c r="E29" s="10"/>
    </row>
    <row r="30" ht="23.25" customHeight="1" spans="1:5">
      <c r="A30" s="8" t="s">
        <v>519</v>
      </c>
      <c r="B30" s="9" t="s">
        <v>298</v>
      </c>
      <c r="C30" s="10">
        <f t="shared" si="0"/>
        <v>0</v>
      </c>
      <c r="D30" s="10"/>
      <c r="E30" s="10"/>
    </row>
    <row r="31" ht="23.25" customHeight="1" spans="1:5">
      <c r="A31" s="8" t="s">
        <v>520</v>
      </c>
      <c r="B31" s="9" t="s">
        <v>521</v>
      </c>
      <c r="C31" s="10">
        <f t="shared" si="0"/>
        <v>8.2</v>
      </c>
      <c r="D31" s="10"/>
      <c r="E31" s="10">
        <v>8.2</v>
      </c>
    </row>
    <row r="32" ht="23.25" customHeight="1" spans="1:5">
      <c r="A32" s="8" t="s">
        <v>522</v>
      </c>
      <c r="B32" s="9" t="s">
        <v>523</v>
      </c>
      <c r="C32" s="10">
        <f t="shared" si="0"/>
        <v>0</v>
      </c>
      <c r="D32" s="10"/>
      <c r="E32" s="10"/>
    </row>
    <row r="33" ht="23.25" customHeight="1" spans="1:5">
      <c r="A33" s="8" t="s">
        <v>524</v>
      </c>
      <c r="B33" s="9" t="s">
        <v>525</v>
      </c>
      <c r="C33" s="10">
        <f t="shared" si="0"/>
        <v>10</v>
      </c>
      <c r="D33" s="10"/>
      <c r="E33" s="10">
        <v>10</v>
      </c>
    </row>
    <row r="34" ht="23.25" customHeight="1" spans="1:5">
      <c r="A34" s="8" t="s">
        <v>526</v>
      </c>
      <c r="B34" s="9" t="s">
        <v>300</v>
      </c>
      <c r="C34" s="10">
        <f>D35+E34</f>
        <v>0</v>
      </c>
      <c r="E34" s="10"/>
    </row>
    <row r="35" ht="23.25" customHeight="1" spans="1:5">
      <c r="A35" s="8" t="s">
        <v>527</v>
      </c>
      <c r="B35" s="9" t="s">
        <v>528</v>
      </c>
      <c r="C35" s="10">
        <f>D36+E35</f>
        <v>2.2</v>
      </c>
      <c r="D35" s="10"/>
      <c r="E35" s="10">
        <v>2.2</v>
      </c>
    </row>
    <row r="36" ht="23.25" customHeight="1" spans="1:5">
      <c r="A36" s="8" t="s">
        <v>529</v>
      </c>
      <c r="B36" s="9" t="s">
        <v>530</v>
      </c>
      <c r="C36" s="10">
        <v>3.4</v>
      </c>
      <c r="D36" s="10"/>
      <c r="E36" s="10">
        <v>3.4</v>
      </c>
    </row>
    <row r="37" ht="23.25" customHeight="1" spans="1:5">
      <c r="A37" s="8" t="s">
        <v>531</v>
      </c>
      <c r="B37" s="9" t="s">
        <v>532</v>
      </c>
      <c r="C37" s="10">
        <f t="shared" si="0"/>
        <v>20.3</v>
      </c>
      <c r="D37" s="10"/>
      <c r="E37" s="10">
        <v>20.3</v>
      </c>
    </row>
    <row r="38" ht="23.25" customHeight="1" spans="1:5">
      <c r="A38" s="8" t="s">
        <v>533</v>
      </c>
      <c r="B38" s="9" t="s">
        <v>301</v>
      </c>
      <c r="C38" s="10">
        <f t="shared" si="0"/>
        <v>0</v>
      </c>
      <c r="D38" s="10"/>
      <c r="E38" s="10"/>
    </row>
    <row r="39" ht="23.25" customHeight="1" spans="1:5">
      <c r="A39" s="8" t="s">
        <v>534</v>
      </c>
      <c r="B39" s="9" t="s">
        <v>302</v>
      </c>
      <c r="C39" s="10">
        <f t="shared" si="0"/>
        <v>0</v>
      </c>
      <c r="D39" s="10"/>
      <c r="E39" s="10"/>
    </row>
    <row r="40" ht="23.25" customHeight="1" spans="1:5">
      <c r="A40" s="8" t="s">
        <v>535</v>
      </c>
      <c r="B40" s="9" t="s">
        <v>303</v>
      </c>
      <c r="C40" s="10">
        <f t="shared" si="0"/>
        <v>0</v>
      </c>
      <c r="D40" s="10"/>
      <c r="E40" s="10"/>
    </row>
    <row r="41" ht="23.25" customHeight="1" spans="1:5">
      <c r="A41" s="8" t="s">
        <v>536</v>
      </c>
      <c r="B41" s="9" t="s">
        <v>537</v>
      </c>
      <c r="C41" s="10">
        <f t="shared" si="0"/>
        <v>5</v>
      </c>
      <c r="D41" s="10"/>
      <c r="E41" s="10">
        <v>5</v>
      </c>
    </row>
    <row r="42" ht="23.25" customHeight="1" spans="1:5">
      <c r="A42" s="8" t="s">
        <v>538</v>
      </c>
      <c r="B42" s="9" t="s">
        <v>282</v>
      </c>
      <c r="C42" s="10">
        <f t="shared" si="0"/>
        <v>0</v>
      </c>
      <c r="D42" s="10"/>
      <c r="E42" s="10"/>
    </row>
    <row r="43" ht="23.25" customHeight="1" spans="1:5">
      <c r="A43" s="8" t="s">
        <v>539</v>
      </c>
      <c r="B43" s="9" t="s">
        <v>540</v>
      </c>
      <c r="C43" s="10">
        <f t="shared" si="0"/>
        <v>33.74</v>
      </c>
      <c r="D43" s="10"/>
      <c r="E43" s="10">
        <v>33.74</v>
      </c>
    </row>
    <row r="44" ht="23.25" customHeight="1" spans="1:5">
      <c r="A44" s="8" t="s">
        <v>541</v>
      </c>
      <c r="B44" s="9" t="s">
        <v>542</v>
      </c>
      <c r="C44" s="10">
        <f t="shared" si="0"/>
        <v>0</v>
      </c>
      <c r="D44" s="10"/>
      <c r="E44" s="10"/>
    </row>
    <row r="45" ht="23.25" customHeight="1" spans="1:5">
      <c r="A45" s="8" t="s">
        <v>543</v>
      </c>
      <c r="B45" s="9" t="s">
        <v>544</v>
      </c>
      <c r="C45" s="10">
        <f t="shared" si="0"/>
        <v>4</v>
      </c>
      <c r="D45" s="10"/>
      <c r="E45" s="10">
        <v>4</v>
      </c>
    </row>
    <row r="46" ht="23.25" customHeight="1" spans="1:5">
      <c r="A46" s="8" t="s">
        <v>545</v>
      </c>
      <c r="B46" s="9" t="s">
        <v>546</v>
      </c>
      <c r="C46" s="10">
        <f t="shared" si="0"/>
        <v>29.14</v>
      </c>
      <c r="D46" s="10"/>
      <c r="E46" s="10">
        <v>29.14</v>
      </c>
    </row>
    <row r="47" ht="23.25" customHeight="1" spans="1:5">
      <c r="A47" s="8" t="s">
        <v>547</v>
      </c>
      <c r="B47" s="9" t="s">
        <v>308</v>
      </c>
      <c r="C47" s="10">
        <f t="shared" si="0"/>
        <v>0</v>
      </c>
      <c r="D47" s="10"/>
      <c r="E47" s="10"/>
    </row>
    <row r="48" ht="23.25" customHeight="1" spans="1:5">
      <c r="A48" s="8" t="s">
        <v>548</v>
      </c>
      <c r="B48" s="9" t="s">
        <v>549</v>
      </c>
      <c r="C48" s="10">
        <f t="shared" si="0"/>
        <v>0</v>
      </c>
      <c r="D48" s="10"/>
      <c r="E48" s="10"/>
    </row>
    <row r="49" ht="23.25" customHeight="1" spans="1:5">
      <c r="A49" s="8" t="s">
        <v>550</v>
      </c>
      <c r="B49" s="9" t="s">
        <v>203</v>
      </c>
      <c r="C49" s="10">
        <f t="shared" si="0"/>
        <v>17.32</v>
      </c>
      <c r="D49" s="10">
        <f>SUM(D50:D61)</f>
        <v>17.32</v>
      </c>
      <c r="E49" s="10"/>
    </row>
    <row r="50" ht="23.25" customHeight="1" spans="1:5">
      <c r="A50" s="8" t="s">
        <v>551</v>
      </c>
      <c r="B50" s="9" t="s">
        <v>552</v>
      </c>
      <c r="C50" s="10">
        <f t="shared" si="0"/>
        <v>0</v>
      </c>
      <c r="D50" s="10"/>
      <c r="E50" s="10"/>
    </row>
    <row r="51" ht="23.25" customHeight="1" spans="1:5">
      <c r="A51" s="8" t="s">
        <v>553</v>
      </c>
      <c r="B51" s="9" t="s">
        <v>554</v>
      </c>
      <c r="C51" s="10">
        <f t="shared" si="0"/>
        <v>0.48</v>
      </c>
      <c r="D51" s="11">
        <v>0.48</v>
      </c>
      <c r="E51" s="10"/>
    </row>
    <row r="52" ht="23.25" customHeight="1" spans="1:5">
      <c r="A52" s="8" t="s">
        <v>555</v>
      </c>
      <c r="B52" s="9" t="s">
        <v>270</v>
      </c>
      <c r="C52" s="10">
        <f t="shared" si="0"/>
        <v>0</v>
      </c>
      <c r="D52" s="10"/>
      <c r="E52" s="10"/>
    </row>
    <row r="53" ht="23.25" customHeight="1" spans="1:5">
      <c r="A53" s="8" t="s">
        <v>556</v>
      </c>
      <c r="B53" s="9" t="s">
        <v>271</v>
      </c>
      <c r="C53" s="10">
        <f t="shared" si="0"/>
        <v>0</v>
      </c>
      <c r="D53" s="11"/>
      <c r="E53" s="10"/>
    </row>
    <row r="54" ht="23.25" customHeight="1" spans="1:5">
      <c r="A54" s="8" t="s">
        <v>557</v>
      </c>
      <c r="B54" s="9" t="s">
        <v>558</v>
      </c>
      <c r="C54" s="10">
        <f t="shared" si="0"/>
        <v>0</v>
      </c>
      <c r="D54" s="10"/>
      <c r="E54" s="10"/>
    </row>
    <row r="55" ht="23.25" customHeight="1" spans="1:5">
      <c r="A55" s="8" t="s">
        <v>559</v>
      </c>
      <c r="B55" s="9" t="s">
        <v>273</v>
      </c>
      <c r="C55" s="10">
        <f t="shared" si="0"/>
        <v>0</v>
      </c>
      <c r="D55" s="10"/>
      <c r="E55" s="10"/>
    </row>
    <row r="56" ht="23.25" customHeight="1" spans="1:5">
      <c r="A56" s="8" t="s">
        <v>560</v>
      </c>
      <c r="B56" s="9" t="s">
        <v>274</v>
      </c>
      <c r="C56" s="10">
        <f t="shared" si="0"/>
        <v>0</v>
      </c>
      <c r="D56" s="10"/>
      <c r="E56" s="10"/>
    </row>
    <row r="57" ht="23.25" customHeight="1" spans="1:5">
      <c r="A57" s="8" t="s">
        <v>561</v>
      </c>
      <c r="B57" s="9" t="s">
        <v>562</v>
      </c>
      <c r="C57" s="10">
        <f t="shared" si="0"/>
        <v>0</v>
      </c>
      <c r="D57" s="10"/>
      <c r="E57" s="10"/>
    </row>
    <row r="58" ht="23.25" customHeight="1" spans="1:5">
      <c r="A58" s="8" t="s">
        <v>563</v>
      </c>
      <c r="B58" s="9" t="s">
        <v>564</v>
      </c>
      <c r="C58" s="10">
        <f t="shared" si="0"/>
        <v>0</v>
      </c>
      <c r="D58" s="10"/>
      <c r="E58" s="10"/>
    </row>
    <row r="59" ht="23.25" customHeight="1" spans="1:5">
      <c r="A59" s="8" t="s">
        <v>565</v>
      </c>
      <c r="B59" s="9" t="s">
        <v>264</v>
      </c>
      <c r="C59" s="10">
        <f t="shared" si="0"/>
        <v>0</v>
      </c>
      <c r="D59" s="10"/>
      <c r="E59" s="12"/>
    </row>
    <row r="60" ht="23.25" customHeight="1" spans="1:5">
      <c r="A60" s="8" t="s">
        <v>566</v>
      </c>
      <c r="B60" s="9" t="s">
        <v>567</v>
      </c>
      <c r="C60" s="10">
        <f t="shared" si="0"/>
        <v>0</v>
      </c>
      <c r="D60" s="10"/>
      <c r="E60" s="12"/>
    </row>
    <row r="61" ht="23.25" customHeight="1" spans="1:5">
      <c r="A61" s="8" t="s">
        <v>568</v>
      </c>
      <c r="B61" s="9" t="s">
        <v>569</v>
      </c>
      <c r="C61" s="10">
        <f t="shared" si="0"/>
        <v>16.84</v>
      </c>
      <c r="D61" s="10">
        <v>16.84</v>
      </c>
      <c r="E61" s="12"/>
    </row>
    <row r="62" spans="1:1">
      <c r="A62" s="1" t="s">
        <v>570</v>
      </c>
    </row>
  </sheetData>
  <mergeCells count="1">
    <mergeCell ref="A2:E2"/>
  </mergeCells>
  <pageMargins left="0.7" right="0.7" top="0.75" bottom="0.75" header="0.3" footer="0.7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topLeftCell="A4" workbookViewId="0">
      <selection activeCell="B9" sqref="B9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22"/>
      <c r="H1" s="19" t="s">
        <v>30</v>
      </c>
    </row>
    <row r="2" ht="24.15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7.25" customHeight="1" spans="1:8">
      <c r="A3" s="14" t="s">
        <v>31</v>
      </c>
      <c r="B3" s="14"/>
      <c r="C3" s="14"/>
      <c r="D3" s="14"/>
      <c r="E3" s="14"/>
      <c r="F3" s="14"/>
      <c r="G3" s="20" t="s">
        <v>32</v>
      </c>
      <c r="H3" s="20"/>
    </row>
    <row r="4" ht="17.9" customHeight="1" spans="1:8">
      <c r="A4" s="15" t="s">
        <v>33</v>
      </c>
      <c r="B4" s="15"/>
      <c r="C4" s="15" t="s">
        <v>34</v>
      </c>
      <c r="D4" s="15"/>
      <c r="E4" s="15"/>
      <c r="F4" s="15"/>
      <c r="G4" s="15"/>
      <c r="H4" s="15"/>
    </row>
    <row r="5" ht="22.4" customHeight="1" spans="1:8">
      <c r="A5" s="15" t="s">
        <v>35</v>
      </c>
      <c r="B5" s="15" t="s">
        <v>36</v>
      </c>
      <c r="C5" s="15" t="s">
        <v>37</v>
      </c>
      <c r="D5" s="15" t="s">
        <v>36</v>
      </c>
      <c r="E5" s="15" t="s">
        <v>38</v>
      </c>
      <c r="F5" s="15" t="s">
        <v>36</v>
      </c>
      <c r="G5" s="15" t="s">
        <v>39</v>
      </c>
      <c r="H5" s="15" t="s">
        <v>36</v>
      </c>
    </row>
    <row r="6" ht="16.25" customHeight="1" spans="1:8">
      <c r="A6" s="75" t="s">
        <v>40</v>
      </c>
      <c r="B6" s="17">
        <v>1498.065922</v>
      </c>
      <c r="C6" s="16" t="s">
        <v>41</v>
      </c>
      <c r="D6" s="43">
        <v>1174.615922</v>
      </c>
      <c r="E6" s="75" t="s">
        <v>42</v>
      </c>
      <c r="F6" s="76">
        <v>1118.435922</v>
      </c>
      <c r="G6" s="16" t="s">
        <v>43</v>
      </c>
      <c r="H6" s="17">
        <v>936.043922</v>
      </c>
    </row>
    <row r="7" ht="16.25" customHeight="1" spans="1:8">
      <c r="A7" s="16" t="s">
        <v>44</v>
      </c>
      <c r="B7" s="17">
        <v>1498.07</v>
      </c>
      <c r="C7" s="16" t="s">
        <v>45</v>
      </c>
      <c r="D7" s="43"/>
      <c r="E7" s="16" t="s">
        <v>46</v>
      </c>
      <c r="F7" s="17">
        <v>936.043922</v>
      </c>
      <c r="G7" s="16" t="s">
        <v>47</v>
      </c>
      <c r="H7" s="17">
        <v>287.856</v>
      </c>
    </row>
    <row r="8" ht="36" customHeight="1" spans="1:8">
      <c r="A8" s="75" t="s">
        <v>48</v>
      </c>
      <c r="B8" s="17"/>
      <c r="C8" s="16" t="s">
        <v>49</v>
      </c>
      <c r="D8" s="43"/>
      <c r="E8" s="16" t="s">
        <v>50</v>
      </c>
      <c r="F8" s="17">
        <v>165.076</v>
      </c>
      <c r="G8" s="16" t="s">
        <v>51</v>
      </c>
      <c r="H8" s="17"/>
    </row>
    <row r="9" ht="16.25" customHeight="1" spans="1:8">
      <c r="A9" s="16" t="s">
        <v>52</v>
      </c>
      <c r="B9" s="17"/>
      <c r="C9" s="16" t="s">
        <v>53</v>
      </c>
      <c r="D9" s="43"/>
      <c r="E9" s="16" t="s">
        <v>54</v>
      </c>
      <c r="F9" s="17">
        <v>17.316</v>
      </c>
      <c r="G9" s="16" t="s">
        <v>55</v>
      </c>
      <c r="H9" s="17"/>
    </row>
    <row r="10" ht="16.25" customHeight="1" spans="1:8">
      <c r="A10" s="16" t="s">
        <v>56</v>
      </c>
      <c r="B10" s="17"/>
      <c r="C10" s="16" t="s">
        <v>57</v>
      </c>
      <c r="D10" s="43"/>
      <c r="E10" s="75" t="s">
        <v>58</v>
      </c>
      <c r="F10" s="76">
        <v>379.63</v>
      </c>
      <c r="G10" s="16" t="s">
        <v>59</v>
      </c>
      <c r="H10" s="17"/>
    </row>
    <row r="11" ht="16.25" customHeight="1" spans="1:8">
      <c r="A11" s="16" t="s">
        <v>60</v>
      </c>
      <c r="B11" s="17"/>
      <c r="C11" s="16" t="s">
        <v>61</v>
      </c>
      <c r="D11" s="43"/>
      <c r="E11" s="16" t="s">
        <v>62</v>
      </c>
      <c r="F11" s="17"/>
      <c r="G11" s="16" t="s">
        <v>63</v>
      </c>
      <c r="H11" s="17"/>
    </row>
    <row r="12" ht="16.25" customHeight="1" spans="1:8">
      <c r="A12" s="16" t="s">
        <v>64</v>
      </c>
      <c r="B12" s="17"/>
      <c r="C12" s="16" t="s">
        <v>65</v>
      </c>
      <c r="D12" s="43"/>
      <c r="E12" s="16" t="s">
        <v>66</v>
      </c>
      <c r="F12" s="17">
        <v>122.78</v>
      </c>
      <c r="G12" s="16" t="s">
        <v>67</v>
      </c>
      <c r="H12" s="17"/>
    </row>
    <row r="13" ht="16.25" customHeight="1" spans="1:8">
      <c r="A13" s="16" t="s">
        <v>68</v>
      </c>
      <c r="B13" s="17"/>
      <c r="C13" s="16" t="s">
        <v>69</v>
      </c>
      <c r="D13" s="43"/>
      <c r="E13" s="16" t="s">
        <v>70</v>
      </c>
      <c r="F13" s="17">
        <v>256.85</v>
      </c>
      <c r="G13" s="16" t="s">
        <v>71</v>
      </c>
      <c r="H13" s="17"/>
    </row>
    <row r="14" ht="16.25" customHeight="1" spans="1:8">
      <c r="A14" s="16" t="s">
        <v>72</v>
      </c>
      <c r="B14" s="17"/>
      <c r="C14" s="16" t="s">
        <v>73</v>
      </c>
      <c r="D14" s="43"/>
      <c r="E14" s="16" t="s">
        <v>74</v>
      </c>
      <c r="F14" s="17"/>
      <c r="G14" s="16" t="s">
        <v>75</v>
      </c>
      <c r="H14" s="17">
        <v>274.166</v>
      </c>
    </row>
    <row r="15" ht="16.25" customHeight="1" spans="1:8">
      <c r="A15" s="16" t="s">
        <v>76</v>
      </c>
      <c r="B15" s="17"/>
      <c r="C15" s="16" t="s">
        <v>77</v>
      </c>
      <c r="D15" s="43"/>
      <c r="E15" s="16" t="s">
        <v>78</v>
      </c>
      <c r="F15" s="17"/>
      <c r="G15" s="16" t="s">
        <v>79</v>
      </c>
      <c r="H15" s="17"/>
    </row>
    <row r="16" ht="30" customHeight="1" spans="1:8">
      <c r="A16" s="16" t="s">
        <v>80</v>
      </c>
      <c r="B16" s="17"/>
      <c r="C16" s="16" t="s">
        <v>81</v>
      </c>
      <c r="D16" s="43"/>
      <c r="E16" s="16" t="s">
        <v>82</v>
      </c>
      <c r="F16" s="17"/>
      <c r="G16" s="16" t="s">
        <v>83</v>
      </c>
      <c r="H16" s="17"/>
    </row>
    <row r="17" ht="16.25" customHeight="1" spans="1:8">
      <c r="A17" s="16" t="s">
        <v>84</v>
      </c>
      <c r="B17" s="17"/>
      <c r="C17" s="16" t="s">
        <v>85</v>
      </c>
      <c r="D17" s="43">
        <v>42.16</v>
      </c>
      <c r="E17" s="16" t="s">
        <v>86</v>
      </c>
      <c r="F17" s="17"/>
      <c r="G17" s="16" t="s">
        <v>87</v>
      </c>
      <c r="H17" s="17"/>
    </row>
    <row r="18" ht="16.25" customHeight="1" spans="1:8">
      <c r="A18" s="16" t="s">
        <v>88</v>
      </c>
      <c r="B18" s="17"/>
      <c r="C18" s="16" t="s">
        <v>89</v>
      </c>
      <c r="D18" s="43">
        <v>281.29</v>
      </c>
      <c r="E18" s="16" t="s">
        <v>90</v>
      </c>
      <c r="F18" s="17"/>
      <c r="G18" s="16" t="s">
        <v>91</v>
      </c>
      <c r="H18" s="17"/>
    </row>
    <row r="19" ht="16.25" customHeight="1" spans="1:8">
      <c r="A19" s="16" t="s">
        <v>92</v>
      </c>
      <c r="B19" s="17"/>
      <c r="C19" s="16" t="s">
        <v>93</v>
      </c>
      <c r="D19" s="43"/>
      <c r="E19" s="16" t="s">
        <v>94</v>
      </c>
      <c r="F19" s="17"/>
      <c r="G19" s="16" t="s">
        <v>95</v>
      </c>
      <c r="H19" s="17"/>
    </row>
    <row r="20" ht="16.25" customHeight="1" spans="1:8">
      <c r="A20" s="75" t="s">
        <v>96</v>
      </c>
      <c r="B20" s="76"/>
      <c r="C20" s="16" t="s">
        <v>97</v>
      </c>
      <c r="D20" s="43"/>
      <c r="E20" s="16" t="s">
        <v>98</v>
      </c>
      <c r="F20" s="17"/>
      <c r="G20" s="16"/>
      <c r="H20" s="17"/>
    </row>
    <row r="21" ht="16.25" customHeight="1" spans="1:8">
      <c r="A21" s="75" t="s">
        <v>99</v>
      </c>
      <c r="B21" s="76"/>
      <c r="C21" s="16" t="s">
        <v>100</v>
      </c>
      <c r="D21" s="43"/>
      <c r="E21" s="75" t="s">
        <v>101</v>
      </c>
      <c r="F21" s="76"/>
      <c r="G21" s="16"/>
      <c r="H21" s="17"/>
    </row>
    <row r="22" ht="16.25" customHeight="1" spans="1:8">
      <c r="A22" s="75" t="s">
        <v>102</v>
      </c>
      <c r="B22" s="76"/>
      <c r="C22" s="16" t="s">
        <v>103</v>
      </c>
      <c r="D22" s="43"/>
      <c r="E22" s="16"/>
      <c r="F22" s="16"/>
      <c r="G22" s="16"/>
      <c r="H22" s="17"/>
    </row>
    <row r="23" ht="16.25" customHeight="1" spans="1:8">
      <c r="A23" s="75" t="s">
        <v>104</v>
      </c>
      <c r="B23" s="76"/>
      <c r="C23" s="16" t="s">
        <v>105</v>
      </c>
      <c r="D23" s="43"/>
      <c r="E23" s="16"/>
      <c r="F23" s="16"/>
      <c r="G23" s="16"/>
      <c r="H23" s="17"/>
    </row>
    <row r="24" ht="16.25" customHeight="1" spans="1:8">
      <c r="A24" s="75" t="s">
        <v>106</v>
      </c>
      <c r="B24" s="76"/>
      <c r="C24" s="16" t="s">
        <v>107</v>
      </c>
      <c r="D24" s="43"/>
      <c r="E24" s="16"/>
      <c r="F24" s="16"/>
      <c r="G24" s="16"/>
      <c r="H24" s="17"/>
    </row>
    <row r="25" ht="16.25" customHeight="1" spans="1:8">
      <c r="A25" s="16" t="s">
        <v>108</v>
      </c>
      <c r="B25" s="17"/>
      <c r="C25" s="16" t="s">
        <v>109</v>
      </c>
      <c r="D25" s="43"/>
      <c r="E25" s="16"/>
      <c r="F25" s="16"/>
      <c r="G25" s="16"/>
      <c r="H25" s="17"/>
    </row>
    <row r="26" ht="16.25" customHeight="1" spans="1:8">
      <c r="A26" s="16" t="s">
        <v>110</v>
      </c>
      <c r="B26" s="17"/>
      <c r="C26" s="16" t="s">
        <v>111</v>
      </c>
      <c r="D26" s="43"/>
      <c r="E26" s="16"/>
      <c r="F26" s="16"/>
      <c r="G26" s="16"/>
      <c r="H26" s="17"/>
    </row>
    <row r="27" ht="16.25" customHeight="1" spans="1:8">
      <c r="A27" s="16" t="s">
        <v>112</v>
      </c>
      <c r="B27" s="17"/>
      <c r="C27" s="16" t="s">
        <v>113</v>
      </c>
      <c r="D27" s="43"/>
      <c r="E27" s="16"/>
      <c r="F27" s="16"/>
      <c r="G27" s="16"/>
      <c r="H27" s="17"/>
    </row>
    <row r="28" ht="16.25" customHeight="1" spans="1:8">
      <c r="A28" s="75" t="s">
        <v>114</v>
      </c>
      <c r="B28" s="76"/>
      <c r="C28" s="16" t="s">
        <v>115</v>
      </c>
      <c r="D28" s="43"/>
      <c r="E28" s="16"/>
      <c r="F28" s="16"/>
      <c r="G28" s="16"/>
      <c r="H28" s="17"/>
    </row>
    <row r="29" ht="16.25" customHeight="1" spans="1:8">
      <c r="A29" s="75" t="s">
        <v>116</v>
      </c>
      <c r="B29" s="76"/>
      <c r="C29" s="16" t="s">
        <v>117</v>
      </c>
      <c r="D29" s="43"/>
      <c r="E29" s="16"/>
      <c r="F29" s="16"/>
      <c r="G29" s="16"/>
      <c r="H29" s="17"/>
    </row>
    <row r="30" ht="16.25" customHeight="1" spans="1:8">
      <c r="A30" s="75" t="s">
        <v>118</v>
      </c>
      <c r="B30" s="76"/>
      <c r="C30" s="16" t="s">
        <v>119</v>
      </c>
      <c r="D30" s="43"/>
      <c r="E30" s="16"/>
      <c r="F30" s="16"/>
      <c r="G30" s="16"/>
      <c r="H30" s="17"/>
    </row>
    <row r="31" ht="16.25" customHeight="1" spans="1:8">
      <c r="A31" s="75" t="s">
        <v>120</v>
      </c>
      <c r="B31" s="76"/>
      <c r="C31" s="16" t="s">
        <v>121</v>
      </c>
      <c r="D31" s="43"/>
      <c r="E31" s="16"/>
      <c r="F31" s="16"/>
      <c r="G31" s="16"/>
      <c r="H31" s="17"/>
    </row>
    <row r="32" ht="16.25" customHeight="1" spans="1:8">
      <c r="A32" s="75" t="s">
        <v>122</v>
      </c>
      <c r="B32" s="76"/>
      <c r="C32" s="16" t="s">
        <v>123</v>
      </c>
      <c r="D32" s="43"/>
      <c r="E32" s="16"/>
      <c r="F32" s="16"/>
      <c r="G32" s="16"/>
      <c r="H32" s="17"/>
    </row>
    <row r="33" ht="16.25" customHeight="1" spans="1:8">
      <c r="A33" s="16"/>
      <c r="B33" s="16"/>
      <c r="C33" s="16" t="s">
        <v>124</v>
      </c>
      <c r="D33" s="43"/>
      <c r="E33" s="16"/>
      <c r="F33" s="16"/>
      <c r="G33" s="16"/>
      <c r="H33" s="16"/>
    </row>
    <row r="34" ht="16.25" customHeight="1" spans="1:8">
      <c r="A34" s="16"/>
      <c r="B34" s="16"/>
      <c r="C34" s="16" t="s">
        <v>125</v>
      </c>
      <c r="D34" s="43"/>
      <c r="E34" s="16"/>
      <c r="F34" s="16"/>
      <c r="G34" s="16"/>
      <c r="H34" s="16"/>
    </row>
    <row r="35" ht="16.25" customHeight="1" spans="1:8">
      <c r="A35" s="16"/>
      <c r="B35" s="16"/>
      <c r="C35" s="16" t="s">
        <v>126</v>
      </c>
      <c r="D35" s="43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6" t="s">
        <v>127</v>
      </c>
      <c r="B37" s="76">
        <v>1498.065922</v>
      </c>
      <c r="C37" s="75" t="s">
        <v>128</v>
      </c>
      <c r="D37" s="76">
        <v>1498.065922</v>
      </c>
      <c r="E37" s="75" t="s">
        <v>128</v>
      </c>
      <c r="F37" s="76">
        <v>1498.065922</v>
      </c>
      <c r="G37" s="75" t="s">
        <v>128</v>
      </c>
      <c r="H37" s="76">
        <v>1498.065922</v>
      </c>
    </row>
    <row r="38" ht="16.25" customHeight="1" spans="1:8">
      <c r="A38" s="26" t="s">
        <v>129</v>
      </c>
      <c r="B38" s="76"/>
      <c r="C38" s="75" t="s">
        <v>130</v>
      </c>
      <c r="D38" s="76"/>
      <c r="E38" s="75" t="s">
        <v>130</v>
      </c>
      <c r="F38" s="76"/>
      <c r="G38" s="75" t="s">
        <v>130</v>
      </c>
      <c r="H38" s="76"/>
    </row>
    <row r="39" ht="16.25" customHeight="1" spans="1:8">
      <c r="A39" s="27"/>
      <c r="B39" s="28"/>
      <c r="C39" s="27"/>
      <c r="D39" s="28"/>
      <c r="E39" s="26"/>
      <c r="F39" s="25"/>
      <c r="G39" s="26"/>
      <c r="H39" s="25"/>
    </row>
    <row r="40" ht="16.25" customHeight="1" spans="1:8">
      <c r="A40" s="26" t="s">
        <v>131</v>
      </c>
      <c r="B40" s="25">
        <v>1498.065922</v>
      </c>
      <c r="C40" s="26" t="s">
        <v>132</v>
      </c>
      <c r="D40" s="25">
        <v>1498.065922</v>
      </c>
      <c r="E40" s="26" t="s">
        <v>132</v>
      </c>
      <c r="F40" s="25">
        <v>1498.065922</v>
      </c>
      <c r="G40" s="26" t="s">
        <v>132</v>
      </c>
      <c r="H40" s="25">
        <v>1498.065922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37" sqref="D37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4" width="10.875" customWidth="1"/>
    <col min="5" max="5" width="11" customWidth="1"/>
    <col min="6" max="25" width="7.69166666666667" customWidth="1"/>
    <col min="26" max="26" width="9.76666666666667" customWidth="1"/>
  </cols>
  <sheetData>
    <row r="1" ht="16.35" customHeight="1" spans="1:25">
      <c r="A1" s="22"/>
      <c r="X1" s="19" t="s">
        <v>133</v>
      </c>
      <c r="Y1" s="19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4" customHeight="1" spans="1: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0" t="s">
        <v>32</v>
      </c>
      <c r="Y3" s="20"/>
    </row>
    <row r="4" ht="22.4" customHeight="1" spans="1:25">
      <c r="A4" s="29" t="s">
        <v>134</v>
      </c>
      <c r="B4" s="29" t="s">
        <v>135</v>
      </c>
      <c r="C4" s="29" t="s">
        <v>136</v>
      </c>
      <c r="D4" s="29" t="s">
        <v>137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129</v>
      </c>
      <c r="T4" s="29"/>
      <c r="U4" s="29"/>
      <c r="V4" s="29"/>
      <c r="W4" s="29"/>
      <c r="X4" s="29"/>
      <c r="Y4" s="29"/>
    </row>
    <row r="5" ht="22.4" customHeight="1" spans="1:25">
      <c r="A5" s="29"/>
      <c r="B5" s="29"/>
      <c r="C5" s="29"/>
      <c r="D5" s="29" t="s">
        <v>138</v>
      </c>
      <c r="E5" s="29" t="s">
        <v>139</v>
      </c>
      <c r="F5" s="29" t="s">
        <v>140</v>
      </c>
      <c r="G5" s="29" t="s">
        <v>141</v>
      </c>
      <c r="H5" s="29" t="s">
        <v>142</v>
      </c>
      <c r="I5" s="29" t="s">
        <v>143</v>
      </c>
      <c r="J5" s="29" t="s">
        <v>144</v>
      </c>
      <c r="K5" s="29"/>
      <c r="L5" s="29"/>
      <c r="M5" s="29"/>
      <c r="N5" s="29" t="s">
        <v>145</v>
      </c>
      <c r="O5" s="29" t="s">
        <v>146</v>
      </c>
      <c r="P5" s="29" t="s">
        <v>147</v>
      </c>
      <c r="Q5" s="29" t="s">
        <v>148</v>
      </c>
      <c r="R5" s="29" t="s">
        <v>149</v>
      </c>
      <c r="S5" s="29" t="s">
        <v>138</v>
      </c>
      <c r="T5" s="29" t="s">
        <v>139</v>
      </c>
      <c r="U5" s="29" t="s">
        <v>140</v>
      </c>
      <c r="V5" s="29" t="s">
        <v>141</v>
      </c>
      <c r="W5" s="29" t="s">
        <v>142</v>
      </c>
      <c r="X5" s="29" t="s">
        <v>143</v>
      </c>
      <c r="Y5" s="29" t="s">
        <v>150</v>
      </c>
    </row>
    <row r="6" ht="22.4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151</v>
      </c>
      <c r="K6" s="29" t="s">
        <v>152</v>
      </c>
      <c r="L6" s="29" t="s">
        <v>153</v>
      </c>
      <c r="M6" s="29" t="s">
        <v>142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22.8" customHeight="1" spans="1:25">
      <c r="A7" s="26"/>
      <c r="B7" s="26" t="s">
        <v>136</v>
      </c>
      <c r="C7" s="92">
        <v>1498.065922</v>
      </c>
      <c r="D7" s="92">
        <v>1498.065922</v>
      </c>
      <c r="E7" s="92">
        <v>1498.065922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ht="22.8" customHeight="1" spans="1:25">
      <c r="A8" s="24" t="s">
        <v>154</v>
      </c>
      <c r="B8" s="24" t="s">
        <v>4</v>
      </c>
      <c r="C8" s="92">
        <v>1498.065922</v>
      </c>
      <c r="D8" s="92">
        <v>1498.065922</v>
      </c>
      <c r="E8" s="92">
        <v>1498.065922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ht="22.8" customHeight="1" spans="1:25">
      <c r="A9" s="93" t="s">
        <v>155</v>
      </c>
      <c r="B9" s="93" t="s">
        <v>156</v>
      </c>
      <c r="C9" s="43">
        <v>1498.065922</v>
      </c>
      <c r="D9" s="43">
        <v>1498.065922</v>
      </c>
      <c r="E9" s="17">
        <v>1498.065922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6.35" customHeight="1"/>
    <row r="11" ht="16.35" customHeight="1" spans="7:7">
      <c r="G11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12" sqref="A12:E1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22"/>
      <c r="D1" s="82"/>
      <c r="K1" s="19" t="s">
        <v>157</v>
      </c>
    </row>
    <row r="2" ht="31.9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5" customHeight="1" spans="1:11">
      <c r="A3" s="83" t="s">
        <v>31</v>
      </c>
      <c r="B3" s="83"/>
      <c r="C3" s="83"/>
      <c r="D3" s="83"/>
      <c r="E3" s="83"/>
      <c r="F3" s="83"/>
      <c r="G3" s="83"/>
      <c r="H3" s="83"/>
      <c r="I3" s="83"/>
      <c r="J3" s="83"/>
      <c r="K3" s="20" t="s">
        <v>32</v>
      </c>
    </row>
    <row r="4" ht="27.6" customHeight="1" spans="1:11">
      <c r="A4" s="15" t="s">
        <v>158</v>
      </c>
      <c r="B4" s="15"/>
      <c r="C4" s="15"/>
      <c r="D4" s="15" t="s">
        <v>159</v>
      </c>
      <c r="E4" s="15" t="s">
        <v>160</v>
      </c>
      <c r="F4" s="15" t="s">
        <v>136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</row>
    <row r="5" ht="25.8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38"/>
      <c r="B6" s="38"/>
      <c r="C6" s="38"/>
      <c r="D6" s="84" t="s">
        <v>136</v>
      </c>
      <c r="E6" s="84"/>
      <c r="F6" s="85">
        <v>1498.065922</v>
      </c>
      <c r="G6" s="85">
        <v>1118.435922</v>
      </c>
      <c r="H6" s="85">
        <v>379.63</v>
      </c>
      <c r="I6" s="85"/>
      <c r="J6" s="84"/>
      <c r="K6" s="84"/>
    </row>
    <row r="7" ht="22.8" customHeight="1" spans="1:11">
      <c r="A7" s="86"/>
      <c r="B7" s="86"/>
      <c r="C7" s="86"/>
      <c r="D7" s="87" t="s">
        <v>154</v>
      </c>
      <c r="E7" s="87" t="s">
        <v>4</v>
      </c>
      <c r="F7" s="88">
        <v>1498.065922</v>
      </c>
      <c r="G7" s="88">
        <v>1118.435922</v>
      </c>
      <c r="H7" s="88">
        <v>379.63</v>
      </c>
      <c r="I7" s="88"/>
      <c r="J7" s="91"/>
      <c r="K7" s="91"/>
    </row>
    <row r="8" ht="22.8" customHeight="1" spans="1:11">
      <c r="A8" s="86"/>
      <c r="B8" s="86"/>
      <c r="C8" s="86"/>
      <c r="D8" s="87" t="s">
        <v>155</v>
      </c>
      <c r="E8" s="87" t="s">
        <v>156</v>
      </c>
      <c r="F8" s="88">
        <v>1498.065922</v>
      </c>
      <c r="G8" s="88">
        <v>1118.435922</v>
      </c>
      <c r="H8" s="88">
        <v>379.63</v>
      </c>
      <c r="I8" s="88"/>
      <c r="J8" s="91"/>
      <c r="K8" s="91"/>
    </row>
    <row r="9" ht="22.8" customHeight="1" spans="1:11">
      <c r="A9" s="41">
        <v>201</v>
      </c>
      <c r="B9" s="41"/>
      <c r="C9" s="41"/>
      <c r="D9" s="31">
        <v>201</v>
      </c>
      <c r="E9" s="31" t="s">
        <v>169</v>
      </c>
      <c r="F9" s="88">
        <v>1174.615922</v>
      </c>
      <c r="G9" s="88">
        <v>1118.435922</v>
      </c>
      <c r="H9" s="88">
        <v>56.18</v>
      </c>
      <c r="I9" s="88"/>
      <c r="J9" s="91"/>
      <c r="K9" s="91"/>
    </row>
    <row r="10" ht="22.8" customHeight="1" spans="1:11">
      <c r="A10" s="41">
        <v>201</v>
      </c>
      <c r="B10" s="44" t="s">
        <v>170</v>
      </c>
      <c r="C10" s="41"/>
      <c r="D10" s="31">
        <v>20103</v>
      </c>
      <c r="E10" s="31" t="s">
        <v>171</v>
      </c>
      <c r="F10" s="88">
        <v>1174.615922</v>
      </c>
      <c r="G10" s="88">
        <v>1118.435922</v>
      </c>
      <c r="H10" s="88">
        <v>56.18</v>
      </c>
      <c r="I10" s="88"/>
      <c r="J10" s="91"/>
      <c r="K10" s="91"/>
    </row>
    <row r="11" ht="22.8" customHeight="1" spans="1:11">
      <c r="A11" s="41" t="s">
        <v>172</v>
      </c>
      <c r="B11" s="41" t="s">
        <v>170</v>
      </c>
      <c r="C11" s="41" t="s">
        <v>173</v>
      </c>
      <c r="D11" s="89" t="s">
        <v>174</v>
      </c>
      <c r="E11" s="74" t="s">
        <v>175</v>
      </c>
      <c r="F11" s="90">
        <v>1174.615922</v>
      </c>
      <c r="G11" s="90">
        <v>1118.435922</v>
      </c>
      <c r="H11" s="90">
        <v>56.18</v>
      </c>
      <c r="I11" s="90"/>
      <c r="J11" s="74"/>
      <c r="K11" s="74"/>
    </row>
    <row r="12" ht="22.8" customHeight="1" spans="1:11">
      <c r="A12" s="41">
        <v>212</v>
      </c>
      <c r="B12" s="41"/>
      <c r="C12" s="41"/>
      <c r="D12" s="30">
        <v>212</v>
      </c>
      <c r="E12" s="27" t="s">
        <v>176</v>
      </c>
      <c r="F12" s="90">
        <v>42.16</v>
      </c>
      <c r="G12" s="90"/>
      <c r="H12" s="90">
        <v>42.16</v>
      </c>
      <c r="I12" s="90"/>
      <c r="J12" s="74"/>
      <c r="K12" s="74"/>
    </row>
    <row r="13" ht="22.8" customHeight="1" spans="1:11">
      <c r="A13" s="41">
        <v>212</v>
      </c>
      <c r="B13" s="44" t="s">
        <v>173</v>
      </c>
      <c r="C13" s="41"/>
      <c r="D13" s="30">
        <v>21201</v>
      </c>
      <c r="E13" s="27" t="s">
        <v>177</v>
      </c>
      <c r="F13" s="90">
        <v>42.16</v>
      </c>
      <c r="G13" s="90"/>
      <c r="H13" s="90">
        <v>42.16</v>
      </c>
      <c r="I13" s="90"/>
      <c r="J13" s="74"/>
      <c r="K13" s="74"/>
    </row>
    <row r="14" ht="22.8" customHeight="1" spans="1:11">
      <c r="A14" s="41" t="s">
        <v>178</v>
      </c>
      <c r="B14" s="41" t="s">
        <v>173</v>
      </c>
      <c r="C14" s="41" t="s">
        <v>173</v>
      </c>
      <c r="D14" s="89" t="s">
        <v>179</v>
      </c>
      <c r="E14" s="74" t="s">
        <v>175</v>
      </c>
      <c r="F14" s="90">
        <v>42.16</v>
      </c>
      <c r="G14" s="90"/>
      <c r="H14" s="90">
        <v>42.16</v>
      </c>
      <c r="I14" s="90"/>
      <c r="J14" s="74"/>
      <c r="K14" s="74"/>
    </row>
    <row r="15" ht="22.8" customHeight="1" spans="1:11">
      <c r="A15" s="41">
        <v>213</v>
      </c>
      <c r="B15" s="41"/>
      <c r="C15" s="41"/>
      <c r="D15" s="63">
        <v>213</v>
      </c>
      <c r="E15" s="63" t="s">
        <v>180</v>
      </c>
      <c r="F15" s="28">
        <v>281.29</v>
      </c>
      <c r="G15" s="90"/>
      <c r="H15" s="90">
        <v>281.29</v>
      </c>
      <c r="I15" s="90"/>
      <c r="J15" s="74"/>
      <c r="K15" s="74"/>
    </row>
    <row r="16" ht="22.8" customHeight="1" spans="1:11">
      <c r="A16" s="41">
        <v>213</v>
      </c>
      <c r="B16" s="44" t="s">
        <v>181</v>
      </c>
      <c r="C16" s="41"/>
      <c r="D16" s="63">
        <v>21305</v>
      </c>
      <c r="E16" s="63" t="s">
        <v>182</v>
      </c>
      <c r="F16" s="28">
        <v>7</v>
      </c>
      <c r="G16" s="90"/>
      <c r="H16" s="90">
        <v>7</v>
      </c>
      <c r="I16" s="90"/>
      <c r="J16" s="74"/>
      <c r="K16" s="74"/>
    </row>
    <row r="17" ht="22.8" customHeight="1" spans="1:11">
      <c r="A17" s="41" t="s">
        <v>183</v>
      </c>
      <c r="B17" s="41" t="s">
        <v>181</v>
      </c>
      <c r="C17" s="41" t="s">
        <v>184</v>
      </c>
      <c r="D17" s="89" t="s">
        <v>185</v>
      </c>
      <c r="E17" s="74" t="s">
        <v>186</v>
      </c>
      <c r="F17" s="90">
        <v>7</v>
      </c>
      <c r="G17" s="90"/>
      <c r="H17" s="90">
        <v>7</v>
      </c>
      <c r="I17" s="90"/>
      <c r="J17" s="74"/>
      <c r="K17" s="74"/>
    </row>
    <row r="18" ht="22.8" customHeight="1" spans="1:11">
      <c r="A18" s="41">
        <v>213</v>
      </c>
      <c r="B18" s="44" t="s">
        <v>187</v>
      </c>
      <c r="C18" s="41"/>
      <c r="D18" s="89">
        <v>21307</v>
      </c>
      <c r="E18" s="74" t="s">
        <v>188</v>
      </c>
      <c r="F18" s="90">
        <v>274.29</v>
      </c>
      <c r="G18" s="90"/>
      <c r="H18" s="90">
        <v>274.29</v>
      </c>
      <c r="I18" s="90"/>
      <c r="J18" s="74"/>
      <c r="K18" s="74"/>
    </row>
    <row r="19" ht="22.8" customHeight="1" spans="1:11">
      <c r="A19" s="41" t="s">
        <v>183</v>
      </c>
      <c r="B19" s="41" t="s">
        <v>187</v>
      </c>
      <c r="C19" s="41" t="s">
        <v>181</v>
      </c>
      <c r="D19" s="89" t="s">
        <v>189</v>
      </c>
      <c r="E19" s="74" t="s">
        <v>190</v>
      </c>
      <c r="F19" s="90">
        <v>274.29</v>
      </c>
      <c r="G19" s="90"/>
      <c r="H19" s="90">
        <v>274.29</v>
      </c>
      <c r="I19" s="90"/>
      <c r="J19" s="74"/>
      <c r="K19" s="74"/>
    </row>
    <row r="2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A9" sqref="A9:E10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22"/>
      <c r="S1" s="19" t="s">
        <v>191</v>
      </c>
      <c r="T1" s="19"/>
    </row>
    <row r="2" ht="42.25" customHeight="1" spans="1:20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19.8" customHeight="1" spans="1:20">
      <c r="A4" s="29" t="s">
        <v>158</v>
      </c>
      <c r="B4" s="29"/>
      <c r="C4" s="29"/>
      <c r="D4" s="29" t="s">
        <v>192</v>
      </c>
      <c r="E4" s="29" t="s">
        <v>193</v>
      </c>
      <c r="F4" s="29" t="s">
        <v>194</v>
      </c>
      <c r="G4" s="29" t="s">
        <v>195</v>
      </c>
      <c r="H4" s="29" t="s">
        <v>196</v>
      </c>
      <c r="I4" s="29" t="s">
        <v>197</v>
      </c>
      <c r="J4" s="29" t="s">
        <v>198</v>
      </c>
      <c r="K4" s="29" t="s">
        <v>199</v>
      </c>
      <c r="L4" s="29" t="s">
        <v>200</v>
      </c>
      <c r="M4" s="29" t="s">
        <v>201</v>
      </c>
      <c r="N4" s="29" t="s">
        <v>202</v>
      </c>
      <c r="O4" s="29" t="s">
        <v>203</v>
      </c>
      <c r="P4" s="29" t="s">
        <v>204</v>
      </c>
      <c r="Q4" s="29" t="s">
        <v>205</v>
      </c>
      <c r="R4" s="29" t="s">
        <v>206</v>
      </c>
      <c r="S4" s="29" t="s">
        <v>207</v>
      </c>
      <c r="T4" s="29" t="s">
        <v>208</v>
      </c>
    </row>
    <row r="5" ht="20.7" customHeight="1" spans="1:20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22.8" customHeight="1" spans="1:20">
      <c r="A6" s="75"/>
      <c r="B6" s="75"/>
      <c r="C6" s="75"/>
      <c r="D6" s="75"/>
      <c r="E6" s="75" t="s">
        <v>136</v>
      </c>
      <c r="F6" s="76">
        <v>1498.065922</v>
      </c>
      <c r="G6" s="76">
        <v>936.043922</v>
      </c>
      <c r="H6" s="76">
        <v>287.856</v>
      </c>
      <c r="I6" s="76"/>
      <c r="J6" s="76"/>
      <c r="K6" s="76"/>
      <c r="L6" s="76"/>
      <c r="M6" s="76"/>
      <c r="N6" s="76"/>
      <c r="O6" s="76">
        <v>274.166</v>
      </c>
      <c r="P6" s="76"/>
      <c r="Q6" s="76"/>
      <c r="R6" s="25"/>
      <c r="S6" s="25"/>
      <c r="T6" s="25"/>
    </row>
    <row r="7" ht="22.8" customHeight="1" spans="1:20">
      <c r="A7" s="75"/>
      <c r="B7" s="75"/>
      <c r="C7" s="75"/>
      <c r="D7" s="77" t="s">
        <v>154</v>
      </c>
      <c r="E7" s="77" t="s">
        <v>4</v>
      </c>
      <c r="F7" s="76">
        <v>1498.065922</v>
      </c>
      <c r="G7" s="76">
        <v>936.043922</v>
      </c>
      <c r="H7" s="76">
        <v>287.856</v>
      </c>
      <c r="I7" s="76"/>
      <c r="J7" s="76"/>
      <c r="K7" s="76"/>
      <c r="L7" s="76"/>
      <c r="M7" s="76"/>
      <c r="N7" s="76"/>
      <c r="O7" s="76">
        <v>274.166</v>
      </c>
      <c r="P7" s="76"/>
      <c r="Q7" s="76"/>
      <c r="R7" s="25"/>
      <c r="S7" s="25"/>
      <c r="T7" s="25"/>
    </row>
    <row r="8" ht="22.8" customHeight="1" spans="1:20">
      <c r="A8" s="78"/>
      <c r="B8" s="78"/>
      <c r="C8" s="78"/>
      <c r="D8" s="42" t="s">
        <v>155</v>
      </c>
      <c r="E8" s="42" t="s">
        <v>156</v>
      </c>
      <c r="F8" s="79">
        <v>1498.065922</v>
      </c>
      <c r="G8" s="79">
        <v>936.043922</v>
      </c>
      <c r="H8" s="79">
        <v>287.856</v>
      </c>
      <c r="I8" s="79"/>
      <c r="J8" s="79"/>
      <c r="K8" s="79"/>
      <c r="L8" s="79"/>
      <c r="M8" s="79"/>
      <c r="N8" s="79"/>
      <c r="O8" s="79">
        <v>274.166</v>
      </c>
      <c r="P8" s="79"/>
      <c r="Q8" s="79"/>
      <c r="R8" s="81"/>
      <c r="S8" s="81"/>
      <c r="T8" s="81"/>
    </row>
    <row r="9" ht="22.8" customHeight="1" spans="1:20">
      <c r="A9" s="41">
        <v>201</v>
      </c>
      <c r="B9" s="41"/>
      <c r="C9" s="41"/>
      <c r="D9" s="42" t="s">
        <v>155</v>
      </c>
      <c r="E9" s="31" t="s">
        <v>169</v>
      </c>
      <c r="F9" s="80">
        <v>1174.615922</v>
      </c>
      <c r="G9" s="80">
        <v>936.043922</v>
      </c>
      <c r="H9" s="80">
        <v>221.256</v>
      </c>
      <c r="I9" s="80"/>
      <c r="J9" s="80"/>
      <c r="K9" s="80"/>
      <c r="L9" s="80"/>
      <c r="M9" s="80"/>
      <c r="N9" s="80"/>
      <c r="O9" s="80">
        <v>17.316</v>
      </c>
      <c r="P9" s="79"/>
      <c r="Q9" s="79"/>
      <c r="R9" s="81"/>
      <c r="S9" s="81"/>
      <c r="T9" s="81"/>
    </row>
    <row r="10" ht="22.8" customHeight="1" spans="1:20">
      <c r="A10" s="41">
        <v>201</v>
      </c>
      <c r="B10" s="44" t="s">
        <v>170</v>
      </c>
      <c r="C10" s="41"/>
      <c r="D10" s="42" t="s">
        <v>155</v>
      </c>
      <c r="E10" s="31" t="s">
        <v>171</v>
      </c>
      <c r="F10" s="80">
        <v>1174.615922</v>
      </c>
      <c r="G10" s="80">
        <v>936.043922</v>
      </c>
      <c r="H10" s="80">
        <v>221.256</v>
      </c>
      <c r="I10" s="80"/>
      <c r="J10" s="80"/>
      <c r="K10" s="80"/>
      <c r="L10" s="80"/>
      <c r="M10" s="80"/>
      <c r="N10" s="80"/>
      <c r="O10" s="80">
        <v>17.316</v>
      </c>
      <c r="P10" s="79"/>
      <c r="Q10" s="79"/>
      <c r="R10" s="81"/>
      <c r="S10" s="81"/>
      <c r="T10" s="81"/>
    </row>
    <row r="11" ht="22.8" customHeight="1" spans="1:20">
      <c r="A11" s="45" t="s">
        <v>172</v>
      </c>
      <c r="B11" s="45" t="s">
        <v>170</v>
      </c>
      <c r="C11" s="45" t="s">
        <v>173</v>
      </c>
      <c r="D11" s="46" t="s">
        <v>209</v>
      </c>
      <c r="E11" s="73" t="s">
        <v>175</v>
      </c>
      <c r="F11" s="80">
        <v>1174.615922</v>
      </c>
      <c r="G11" s="80">
        <v>936.043922</v>
      </c>
      <c r="H11" s="80">
        <v>221.256</v>
      </c>
      <c r="I11" s="80"/>
      <c r="J11" s="80"/>
      <c r="K11" s="80"/>
      <c r="L11" s="80"/>
      <c r="M11" s="80"/>
      <c r="N11" s="80"/>
      <c r="O11" s="80">
        <v>17.316</v>
      </c>
      <c r="P11" s="80"/>
      <c r="Q11" s="80"/>
      <c r="R11" s="36"/>
      <c r="S11" s="36"/>
      <c r="T11" s="36"/>
    </row>
    <row r="12" ht="22.8" customHeight="1" spans="1:20">
      <c r="A12" s="45">
        <v>213</v>
      </c>
      <c r="B12" s="45"/>
      <c r="C12" s="45"/>
      <c r="D12" s="42" t="s">
        <v>155</v>
      </c>
      <c r="E12" s="73" t="s">
        <v>180</v>
      </c>
      <c r="F12" s="80">
        <v>274.29</v>
      </c>
      <c r="G12" s="80"/>
      <c r="H12" s="80">
        <v>59.6</v>
      </c>
      <c r="I12" s="80"/>
      <c r="J12" s="80"/>
      <c r="K12" s="80"/>
      <c r="L12" s="80"/>
      <c r="M12" s="80"/>
      <c r="N12" s="80"/>
      <c r="O12" s="80">
        <v>214.69</v>
      </c>
      <c r="P12" s="80"/>
      <c r="Q12" s="80"/>
      <c r="R12" s="36"/>
      <c r="S12" s="36"/>
      <c r="T12" s="36"/>
    </row>
    <row r="13" ht="22.8" customHeight="1" spans="1:20">
      <c r="A13" s="41">
        <v>213</v>
      </c>
      <c r="B13" s="44" t="s">
        <v>187</v>
      </c>
      <c r="C13" s="41"/>
      <c r="D13" s="42" t="s">
        <v>155</v>
      </c>
      <c r="E13" s="74" t="s">
        <v>188</v>
      </c>
      <c r="F13" s="80">
        <v>274.29</v>
      </c>
      <c r="G13" s="80"/>
      <c r="H13" s="80">
        <v>59.6</v>
      </c>
      <c r="I13" s="80"/>
      <c r="J13" s="80"/>
      <c r="K13" s="80"/>
      <c r="L13" s="80"/>
      <c r="M13" s="80"/>
      <c r="N13" s="80"/>
      <c r="O13" s="80">
        <v>214.69</v>
      </c>
      <c r="P13" s="80"/>
      <c r="Q13" s="80"/>
      <c r="R13" s="36"/>
      <c r="S13" s="36"/>
      <c r="T13" s="36"/>
    </row>
    <row r="14" ht="22.8" customHeight="1" spans="1:20">
      <c r="A14" s="45" t="s">
        <v>183</v>
      </c>
      <c r="B14" s="45" t="s">
        <v>187</v>
      </c>
      <c r="C14" s="45" t="s">
        <v>181</v>
      </c>
      <c r="D14" s="46" t="s">
        <v>209</v>
      </c>
      <c r="E14" s="73" t="s">
        <v>190</v>
      </c>
      <c r="F14" s="80">
        <v>274.29</v>
      </c>
      <c r="G14" s="80"/>
      <c r="H14" s="80">
        <v>59.6</v>
      </c>
      <c r="I14" s="80"/>
      <c r="J14" s="80"/>
      <c r="K14" s="80"/>
      <c r="L14" s="80"/>
      <c r="M14" s="80"/>
      <c r="N14" s="80"/>
      <c r="O14" s="80">
        <v>214.69</v>
      </c>
      <c r="P14" s="80"/>
      <c r="Q14" s="80"/>
      <c r="R14" s="36"/>
      <c r="S14" s="36"/>
      <c r="T14" s="36"/>
    </row>
    <row r="15" ht="22.8" customHeight="1" spans="1:20">
      <c r="A15" s="41">
        <v>212</v>
      </c>
      <c r="B15" s="41"/>
      <c r="C15" s="41"/>
      <c r="D15" s="42" t="s">
        <v>155</v>
      </c>
      <c r="E15" s="27" t="s">
        <v>176</v>
      </c>
      <c r="F15" s="80">
        <v>42.16</v>
      </c>
      <c r="G15" s="80"/>
      <c r="H15" s="80"/>
      <c r="I15" s="80"/>
      <c r="J15" s="80"/>
      <c r="K15" s="80"/>
      <c r="L15" s="80"/>
      <c r="M15" s="80"/>
      <c r="N15" s="80"/>
      <c r="O15" s="80">
        <v>42.16</v>
      </c>
      <c r="P15" s="80"/>
      <c r="Q15" s="80"/>
      <c r="R15" s="36"/>
      <c r="S15" s="36"/>
      <c r="T15" s="36"/>
    </row>
    <row r="16" ht="22.8" customHeight="1" spans="1:20">
      <c r="A16" s="41">
        <v>212</v>
      </c>
      <c r="B16" s="44" t="s">
        <v>173</v>
      </c>
      <c r="C16" s="41"/>
      <c r="D16" s="42" t="s">
        <v>155</v>
      </c>
      <c r="E16" s="27" t="s">
        <v>177</v>
      </c>
      <c r="F16" s="80">
        <v>42.16</v>
      </c>
      <c r="G16" s="80"/>
      <c r="H16" s="80"/>
      <c r="I16" s="80"/>
      <c r="J16" s="80"/>
      <c r="K16" s="80"/>
      <c r="L16" s="80"/>
      <c r="M16" s="80"/>
      <c r="N16" s="80"/>
      <c r="O16" s="80">
        <v>42.16</v>
      </c>
      <c r="P16" s="80"/>
      <c r="Q16" s="80"/>
      <c r="R16" s="36"/>
      <c r="S16" s="36"/>
      <c r="T16" s="36"/>
    </row>
    <row r="17" ht="22.8" customHeight="1" spans="1:20">
      <c r="A17" s="45" t="s">
        <v>178</v>
      </c>
      <c r="B17" s="45" t="s">
        <v>173</v>
      </c>
      <c r="C17" s="45" t="s">
        <v>173</v>
      </c>
      <c r="D17" s="46" t="s">
        <v>209</v>
      </c>
      <c r="E17" s="73" t="s">
        <v>175</v>
      </c>
      <c r="F17" s="80">
        <v>42.16</v>
      </c>
      <c r="G17" s="80"/>
      <c r="H17" s="80"/>
      <c r="I17" s="80"/>
      <c r="J17" s="80"/>
      <c r="K17" s="80"/>
      <c r="L17" s="80"/>
      <c r="M17" s="80"/>
      <c r="N17" s="80"/>
      <c r="O17" s="80">
        <v>42.16</v>
      </c>
      <c r="P17" s="80"/>
      <c r="Q17" s="80"/>
      <c r="R17" s="36"/>
      <c r="S17" s="36"/>
      <c r="T17" s="36"/>
    </row>
    <row r="18" ht="22.8" customHeight="1" spans="1:20">
      <c r="A18" s="45">
        <v>213</v>
      </c>
      <c r="B18" s="45"/>
      <c r="C18" s="45"/>
      <c r="D18" s="42" t="s">
        <v>155</v>
      </c>
      <c r="E18" s="73" t="s">
        <v>180</v>
      </c>
      <c r="F18" s="80">
        <v>7</v>
      </c>
      <c r="G18" s="80"/>
      <c r="H18" s="80">
        <v>7</v>
      </c>
      <c r="I18" s="80"/>
      <c r="J18" s="80"/>
      <c r="K18" s="80"/>
      <c r="L18" s="80"/>
      <c r="M18" s="80"/>
      <c r="N18" s="80"/>
      <c r="O18" s="80"/>
      <c r="P18" s="80"/>
      <c r="Q18" s="80"/>
      <c r="R18" s="36"/>
      <c r="S18" s="36"/>
      <c r="T18" s="36"/>
    </row>
    <row r="19" ht="22.8" customHeight="1" spans="1:20">
      <c r="A19" s="45">
        <v>213</v>
      </c>
      <c r="B19" s="45">
        <v>5</v>
      </c>
      <c r="C19" s="45"/>
      <c r="D19" s="46">
        <v>707001</v>
      </c>
      <c r="E19" s="73" t="s">
        <v>182</v>
      </c>
      <c r="F19" s="80">
        <v>7</v>
      </c>
      <c r="G19" s="80"/>
      <c r="H19" s="80">
        <v>7</v>
      </c>
      <c r="I19" s="80"/>
      <c r="J19" s="80"/>
      <c r="K19" s="80"/>
      <c r="L19" s="80"/>
      <c r="M19" s="80"/>
      <c r="N19" s="80"/>
      <c r="O19" s="80"/>
      <c r="P19" s="80"/>
      <c r="Q19" s="80"/>
      <c r="R19" s="36"/>
      <c r="S19" s="36"/>
      <c r="T19" s="36"/>
    </row>
    <row r="20" ht="22.8" customHeight="1" spans="1:20">
      <c r="A20" s="45" t="s">
        <v>183</v>
      </c>
      <c r="B20" s="45" t="s">
        <v>181</v>
      </c>
      <c r="C20" s="45" t="s">
        <v>184</v>
      </c>
      <c r="D20" s="46" t="s">
        <v>209</v>
      </c>
      <c r="E20" s="73" t="s">
        <v>186</v>
      </c>
      <c r="F20" s="80">
        <v>7</v>
      </c>
      <c r="G20" s="80"/>
      <c r="H20" s="80">
        <v>7</v>
      </c>
      <c r="I20" s="80"/>
      <c r="J20" s="80"/>
      <c r="K20" s="80"/>
      <c r="L20" s="80"/>
      <c r="M20" s="80"/>
      <c r="N20" s="80"/>
      <c r="O20" s="80"/>
      <c r="P20" s="80"/>
      <c r="Q20" s="80"/>
      <c r="R20" s="36"/>
      <c r="S20" s="36"/>
      <c r="T20" s="36"/>
    </row>
    <row r="21" spans="1:17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workbookViewId="0">
      <selection activeCell="F18" sqref="F18:M18"/>
    </sheetView>
  </sheetViews>
  <sheetFormatPr defaultColWidth="10" defaultRowHeight="13.5"/>
  <cols>
    <col min="1" max="2" width="4.06666666666667" customWidth="1"/>
    <col min="3" max="3" width="4.20833333333333" customWidth="1"/>
    <col min="4" max="4" width="9.375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22"/>
      <c r="T1" s="19" t="s">
        <v>210</v>
      </c>
      <c r="U1" s="19"/>
    </row>
    <row r="2" ht="37.05" customHeight="1" spans="1:21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0" t="s">
        <v>32</v>
      </c>
      <c r="U3" s="20"/>
    </row>
    <row r="4" ht="22.4" customHeight="1" spans="1:21">
      <c r="A4" s="29" t="s">
        <v>158</v>
      </c>
      <c r="B4" s="29"/>
      <c r="C4" s="29"/>
      <c r="D4" s="29" t="s">
        <v>192</v>
      </c>
      <c r="E4" s="29" t="s">
        <v>193</v>
      </c>
      <c r="F4" s="29" t="s">
        <v>211</v>
      </c>
      <c r="G4" s="29" t="s">
        <v>161</v>
      </c>
      <c r="H4" s="29"/>
      <c r="I4" s="29"/>
      <c r="J4" s="29"/>
      <c r="K4" s="29" t="s">
        <v>162</v>
      </c>
      <c r="L4" s="29"/>
      <c r="M4" s="29"/>
      <c r="N4" s="29"/>
      <c r="O4" s="29"/>
      <c r="P4" s="29"/>
      <c r="Q4" s="29"/>
      <c r="R4" s="29"/>
      <c r="S4" s="29"/>
      <c r="T4" s="29"/>
      <c r="U4" s="29"/>
    </row>
    <row r="5" ht="39.65" customHeight="1" spans="1:21">
      <c r="A5" s="29" t="s">
        <v>166</v>
      </c>
      <c r="B5" s="29" t="s">
        <v>167</v>
      </c>
      <c r="C5" s="29" t="s">
        <v>168</v>
      </c>
      <c r="D5" s="29"/>
      <c r="E5" s="29"/>
      <c r="F5" s="29"/>
      <c r="G5" s="29" t="s">
        <v>136</v>
      </c>
      <c r="H5" s="29" t="s">
        <v>212</v>
      </c>
      <c r="I5" s="29" t="s">
        <v>213</v>
      </c>
      <c r="J5" s="29" t="s">
        <v>203</v>
      </c>
      <c r="K5" s="29" t="s">
        <v>136</v>
      </c>
      <c r="L5" s="29" t="s">
        <v>214</v>
      </c>
      <c r="M5" s="29" t="s">
        <v>215</v>
      </c>
      <c r="N5" s="29" t="s">
        <v>216</v>
      </c>
      <c r="O5" s="29" t="s">
        <v>205</v>
      </c>
      <c r="P5" s="29" t="s">
        <v>217</v>
      </c>
      <c r="Q5" s="29" t="s">
        <v>218</v>
      </c>
      <c r="R5" s="29" t="s">
        <v>219</v>
      </c>
      <c r="S5" s="29" t="s">
        <v>201</v>
      </c>
      <c r="T5" s="29" t="s">
        <v>204</v>
      </c>
      <c r="U5" s="29" t="s">
        <v>208</v>
      </c>
    </row>
    <row r="6" ht="22.8" customHeight="1" spans="1:21">
      <c r="A6" s="26"/>
      <c r="B6" s="26"/>
      <c r="C6" s="26"/>
      <c r="D6" s="26"/>
      <c r="E6" s="26" t="s">
        <v>136</v>
      </c>
      <c r="F6" s="25">
        <v>1498.065922</v>
      </c>
      <c r="G6" s="25">
        <v>1118.435922</v>
      </c>
      <c r="H6" s="25">
        <v>936.043922</v>
      </c>
      <c r="I6" s="25">
        <v>165.076</v>
      </c>
      <c r="J6" s="25">
        <v>17.316</v>
      </c>
      <c r="K6" s="25">
        <v>379.63</v>
      </c>
      <c r="L6" s="25"/>
      <c r="M6" s="25">
        <v>122.78</v>
      </c>
      <c r="N6" s="25">
        <v>256.85</v>
      </c>
      <c r="O6" s="25"/>
      <c r="P6" s="25"/>
      <c r="Q6" s="25"/>
      <c r="R6" s="25"/>
      <c r="S6" s="25"/>
      <c r="T6" s="25"/>
      <c r="U6" s="25"/>
    </row>
    <row r="7" ht="22.8" customHeight="1" spans="1:21">
      <c r="A7" s="26"/>
      <c r="B7" s="26"/>
      <c r="C7" s="26"/>
      <c r="D7" s="24" t="s">
        <v>154</v>
      </c>
      <c r="E7" s="24" t="s">
        <v>4</v>
      </c>
      <c r="F7" s="39">
        <v>1498.065922</v>
      </c>
      <c r="G7" s="25">
        <v>1118.435922</v>
      </c>
      <c r="H7" s="25">
        <v>936.043922</v>
      </c>
      <c r="I7" s="25">
        <v>165.076</v>
      </c>
      <c r="J7" s="25">
        <v>17.316</v>
      </c>
      <c r="K7" s="25">
        <v>379.63</v>
      </c>
      <c r="L7" s="25">
        <v>0</v>
      </c>
      <c r="M7" s="25">
        <v>122.78</v>
      </c>
      <c r="N7" s="25">
        <v>256.85</v>
      </c>
      <c r="O7" s="25"/>
      <c r="P7" s="25"/>
      <c r="Q7" s="25"/>
      <c r="R7" s="25"/>
      <c r="S7" s="25"/>
      <c r="T7" s="25"/>
      <c r="U7" s="25"/>
    </row>
    <row r="8" ht="22.8" customHeight="1" spans="1:21">
      <c r="A8" s="33"/>
      <c r="B8" s="33"/>
      <c r="C8" s="33"/>
      <c r="D8" s="31" t="s">
        <v>155</v>
      </c>
      <c r="E8" s="31" t="s">
        <v>156</v>
      </c>
      <c r="F8" s="39">
        <v>1498.065922</v>
      </c>
      <c r="G8" s="25">
        <v>1118.435922</v>
      </c>
      <c r="H8" s="25">
        <v>936.043922</v>
      </c>
      <c r="I8" s="25">
        <v>165.076</v>
      </c>
      <c r="J8" s="25">
        <v>17.316</v>
      </c>
      <c r="K8" s="25">
        <v>379.63</v>
      </c>
      <c r="L8" s="25">
        <v>0</v>
      </c>
      <c r="M8" s="25">
        <v>122.78</v>
      </c>
      <c r="N8" s="25">
        <v>256.85</v>
      </c>
      <c r="O8" s="25"/>
      <c r="P8" s="25"/>
      <c r="Q8" s="25"/>
      <c r="R8" s="25"/>
      <c r="S8" s="25"/>
      <c r="T8" s="25"/>
      <c r="U8" s="25"/>
    </row>
    <row r="9" ht="22.8" customHeight="1" spans="1:21">
      <c r="A9" s="41">
        <v>201</v>
      </c>
      <c r="B9" s="41"/>
      <c r="C9" s="41"/>
      <c r="D9" s="42" t="s">
        <v>155</v>
      </c>
      <c r="E9" s="31" t="s">
        <v>169</v>
      </c>
      <c r="F9" s="32">
        <v>1174.615922</v>
      </c>
      <c r="G9" s="28">
        <v>1118.435922</v>
      </c>
      <c r="H9" s="28">
        <v>936.043922</v>
      </c>
      <c r="I9" s="28">
        <v>165.076</v>
      </c>
      <c r="J9" s="28">
        <v>17.316</v>
      </c>
      <c r="K9" s="28">
        <v>56.18</v>
      </c>
      <c r="L9" s="28"/>
      <c r="M9" s="28">
        <v>56.18</v>
      </c>
      <c r="N9" s="25"/>
      <c r="O9" s="25"/>
      <c r="P9" s="25"/>
      <c r="Q9" s="25"/>
      <c r="R9" s="25"/>
      <c r="S9" s="25"/>
      <c r="T9" s="25"/>
      <c r="U9" s="25"/>
    </row>
    <row r="10" ht="22.8" customHeight="1" spans="1:21">
      <c r="A10" s="41">
        <v>201</v>
      </c>
      <c r="B10" s="44" t="s">
        <v>170</v>
      </c>
      <c r="C10" s="41"/>
      <c r="D10" s="42" t="s">
        <v>155</v>
      </c>
      <c r="E10" s="31" t="s">
        <v>171</v>
      </c>
      <c r="F10" s="32">
        <v>1174.615922</v>
      </c>
      <c r="G10" s="28">
        <v>1118.435922</v>
      </c>
      <c r="H10" s="28">
        <v>936.043922</v>
      </c>
      <c r="I10" s="28">
        <v>165.076</v>
      </c>
      <c r="J10" s="28">
        <v>17.316</v>
      </c>
      <c r="K10" s="28">
        <v>56.18</v>
      </c>
      <c r="L10" s="28"/>
      <c r="M10" s="28">
        <v>56.18</v>
      </c>
      <c r="N10" s="25"/>
      <c r="O10" s="25"/>
      <c r="P10" s="25"/>
      <c r="Q10" s="25"/>
      <c r="R10" s="25"/>
      <c r="S10" s="25"/>
      <c r="T10" s="25"/>
      <c r="U10" s="25"/>
    </row>
    <row r="11" ht="22.8" customHeight="1" spans="1:21">
      <c r="A11" s="34" t="s">
        <v>172</v>
      </c>
      <c r="B11" s="34" t="s">
        <v>170</v>
      </c>
      <c r="C11" s="34" t="s">
        <v>173</v>
      </c>
      <c r="D11" s="30" t="s">
        <v>209</v>
      </c>
      <c r="E11" s="35" t="s">
        <v>175</v>
      </c>
      <c r="F11" s="32">
        <v>1174.615922</v>
      </c>
      <c r="G11" s="28">
        <v>1118.435922</v>
      </c>
      <c r="H11" s="28">
        <v>936.043922</v>
      </c>
      <c r="I11" s="28">
        <v>165.076</v>
      </c>
      <c r="J11" s="28">
        <v>17.316</v>
      </c>
      <c r="K11" s="28">
        <v>56.18</v>
      </c>
      <c r="L11" s="28"/>
      <c r="M11" s="28">
        <v>56.18</v>
      </c>
      <c r="N11" s="28"/>
      <c r="O11" s="28"/>
      <c r="P11" s="28"/>
      <c r="Q11" s="28"/>
      <c r="R11" s="28"/>
      <c r="S11" s="28"/>
      <c r="T11" s="28"/>
      <c r="U11" s="28"/>
    </row>
    <row r="12" ht="22.8" customHeight="1" spans="1:21">
      <c r="A12" s="45">
        <v>213</v>
      </c>
      <c r="B12" s="45"/>
      <c r="C12" s="45"/>
      <c r="D12" s="42" t="s">
        <v>155</v>
      </c>
      <c r="E12" s="73" t="s">
        <v>180</v>
      </c>
      <c r="F12" s="32">
        <v>274.29</v>
      </c>
      <c r="G12" s="28"/>
      <c r="H12" s="28"/>
      <c r="I12" s="28"/>
      <c r="J12" s="28"/>
      <c r="K12" s="28">
        <v>274.29</v>
      </c>
      <c r="L12" s="28"/>
      <c r="M12" s="28">
        <v>59.6</v>
      </c>
      <c r="N12" s="28">
        <v>214.69</v>
      </c>
      <c r="O12" s="28"/>
      <c r="P12" s="28"/>
      <c r="Q12" s="28"/>
      <c r="R12" s="28"/>
      <c r="S12" s="28"/>
      <c r="T12" s="28"/>
      <c r="U12" s="28"/>
    </row>
    <row r="13" ht="22.8" customHeight="1" spans="1:21">
      <c r="A13" s="41">
        <v>213</v>
      </c>
      <c r="B13" s="44" t="s">
        <v>187</v>
      </c>
      <c r="C13" s="41"/>
      <c r="D13" s="42" t="s">
        <v>155</v>
      </c>
      <c r="E13" s="74" t="s">
        <v>188</v>
      </c>
      <c r="F13" s="32">
        <v>274.29</v>
      </c>
      <c r="G13" s="28"/>
      <c r="H13" s="28"/>
      <c r="I13" s="28"/>
      <c r="J13" s="28"/>
      <c r="K13" s="28">
        <v>274.29</v>
      </c>
      <c r="L13" s="28"/>
      <c r="M13" s="28">
        <v>59.6</v>
      </c>
      <c r="N13" s="28">
        <v>214.69</v>
      </c>
      <c r="O13" s="28"/>
      <c r="P13" s="28"/>
      <c r="Q13" s="28"/>
      <c r="R13" s="28"/>
      <c r="S13" s="28"/>
      <c r="T13" s="28"/>
      <c r="U13" s="28"/>
    </row>
    <row r="14" ht="22.8" customHeight="1" spans="1:21">
      <c r="A14" s="34" t="s">
        <v>183</v>
      </c>
      <c r="B14" s="34" t="s">
        <v>187</v>
      </c>
      <c r="C14" s="34" t="s">
        <v>181</v>
      </c>
      <c r="D14" s="30" t="s">
        <v>209</v>
      </c>
      <c r="E14" s="35" t="s">
        <v>190</v>
      </c>
      <c r="F14" s="32">
        <v>274.29</v>
      </c>
      <c r="G14" s="28"/>
      <c r="H14" s="28"/>
      <c r="I14" s="28"/>
      <c r="J14" s="28"/>
      <c r="K14" s="28">
        <v>274.29</v>
      </c>
      <c r="L14" s="28"/>
      <c r="M14" s="28">
        <v>59.6</v>
      </c>
      <c r="N14" s="28">
        <v>214.69</v>
      </c>
      <c r="O14" s="28"/>
      <c r="P14" s="28"/>
      <c r="Q14" s="28"/>
      <c r="R14" s="28"/>
      <c r="S14" s="28"/>
      <c r="T14" s="28"/>
      <c r="U14" s="28"/>
    </row>
    <row r="15" ht="22.8" customHeight="1" spans="1:21">
      <c r="A15" s="41">
        <v>212</v>
      </c>
      <c r="B15" s="41"/>
      <c r="C15" s="41"/>
      <c r="D15" s="42" t="s">
        <v>155</v>
      </c>
      <c r="E15" s="27" t="s">
        <v>176</v>
      </c>
      <c r="F15" s="32">
        <v>42.16</v>
      </c>
      <c r="G15" s="28"/>
      <c r="H15" s="28"/>
      <c r="I15" s="28"/>
      <c r="J15" s="28"/>
      <c r="K15" s="28">
        <v>42.16</v>
      </c>
      <c r="L15" s="28"/>
      <c r="M15" s="28"/>
      <c r="N15" s="28">
        <v>42.16</v>
      </c>
      <c r="O15" s="28"/>
      <c r="P15" s="28"/>
      <c r="Q15" s="28"/>
      <c r="R15" s="28"/>
      <c r="S15" s="28"/>
      <c r="T15" s="28"/>
      <c r="U15" s="28"/>
    </row>
    <row r="16" ht="22.8" customHeight="1" spans="1:21">
      <c r="A16" s="41">
        <v>212</v>
      </c>
      <c r="B16" s="44" t="s">
        <v>173</v>
      </c>
      <c r="C16" s="41"/>
      <c r="D16" s="42" t="s">
        <v>155</v>
      </c>
      <c r="E16" s="27" t="s">
        <v>177</v>
      </c>
      <c r="F16" s="32">
        <v>42.16</v>
      </c>
      <c r="G16" s="28"/>
      <c r="H16" s="28"/>
      <c r="I16" s="28"/>
      <c r="J16" s="28"/>
      <c r="K16" s="28">
        <v>42.16</v>
      </c>
      <c r="L16" s="28"/>
      <c r="M16" s="28"/>
      <c r="N16" s="28">
        <v>42.16</v>
      </c>
      <c r="O16" s="28"/>
      <c r="P16" s="28"/>
      <c r="Q16" s="28"/>
      <c r="R16" s="28"/>
      <c r="S16" s="28"/>
      <c r="T16" s="28"/>
      <c r="U16" s="28"/>
    </row>
    <row r="17" ht="22.8" customHeight="1" spans="1:21">
      <c r="A17" s="34" t="s">
        <v>178</v>
      </c>
      <c r="B17" s="34" t="s">
        <v>173</v>
      </c>
      <c r="C17" s="34" t="s">
        <v>173</v>
      </c>
      <c r="D17" s="30" t="s">
        <v>209</v>
      </c>
      <c r="E17" s="35" t="s">
        <v>175</v>
      </c>
      <c r="F17" s="32">
        <v>42.16</v>
      </c>
      <c r="G17" s="28"/>
      <c r="H17" s="28"/>
      <c r="I17" s="28"/>
      <c r="J17" s="28"/>
      <c r="K17" s="28">
        <v>42.16</v>
      </c>
      <c r="L17" s="28"/>
      <c r="M17" s="28"/>
      <c r="N17" s="28">
        <v>42.16</v>
      </c>
      <c r="O17" s="28"/>
      <c r="P17" s="28"/>
      <c r="Q17" s="28"/>
      <c r="R17" s="28"/>
      <c r="S17" s="28"/>
      <c r="T17" s="28"/>
      <c r="U17" s="28"/>
    </row>
    <row r="18" ht="22.8" customHeight="1" spans="1:21">
      <c r="A18" s="45">
        <v>213</v>
      </c>
      <c r="B18" s="45"/>
      <c r="C18" s="45"/>
      <c r="D18" s="42" t="s">
        <v>155</v>
      </c>
      <c r="E18" s="73" t="s">
        <v>180</v>
      </c>
      <c r="F18" s="32">
        <v>7</v>
      </c>
      <c r="G18" s="28"/>
      <c r="H18" s="28"/>
      <c r="I18" s="28"/>
      <c r="J18" s="28"/>
      <c r="K18" s="28">
        <v>7</v>
      </c>
      <c r="L18" s="28"/>
      <c r="M18" s="28">
        <v>7</v>
      </c>
      <c r="N18" s="28"/>
      <c r="O18" s="28"/>
      <c r="P18" s="28"/>
      <c r="Q18" s="28"/>
      <c r="R18" s="28"/>
      <c r="S18" s="28"/>
      <c r="T18" s="28"/>
      <c r="U18" s="28"/>
    </row>
    <row r="19" ht="22.8" customHeight="1" spans="1:21">
      <c r="A19" s="45">
        <v>213</v>
      </c>
      <c r="B19" s="45">
        <v>5</v>
      </c>
      <c r="C19" s="45"/>
      <c r="D19" s="46">
        <v>707001</v>
      </c>
      <c r="E19" s="73" t="s">
        <v>182</v>
      </c>
      <c r="F19" s="32">
        <v>7</v>
      </c>
      <c r="G19" s="28"/>
      <c r="H19" s="28"/>
      <c r="I19" s="28"/>
      <c r="J19" s="28"/>
      <c r="K19" s="28">
        <v>7</v>
      </c>
      <c r="L19" s="28"/>
      <c r="M19" s="28">
        <v>7</v>
      </c>
      <c r="N19" s="28"/>
      <c r="O19" s="28"/>
      <c r="P19" s="28"/>
      <c r="Q19" s="28"/>
      <c r="R19" s="28"/>
      <c r="S19" s="28"/>
      <c r="T19" s="28"/>
      <c r="U19" s="28"/>
    </row>
    <row r="20" ht="22.8" customHeight="1" spans="1:21">
      <c r="A20" s="34" t="s">
        <v>183</v>
      </c>
      <c r="B20" s="34" t="s">
        <v>181</v>
      </c>
      <c r="C20" s="34" t="s">
        <v>184</v>
      </c>
      <c r="D20" s="30" t="s">
        <v>209</v>
      </c>
      <c r="E20" s="35" t="s">
        <v>186</v>
      </c>
      <c r="F20" s="32">
        <v>7</v>
      </c>
      <c r="G20" s="28"/>
      <c r="H20" s="28"/>
      <c r="I20" s="28"/>
      <c r="J20" s="28"/>
      <c r="K20" s="28">
        <v>7</v>
      </c>
      <c r="L20" s="28"/>
      <c r="M20" s="28">
        <v>7</v>
      </c>
      <c r="N20" s="28"/>
      <c r="O20" s="28"/>
      <c r="P20" s="28"/>
      <c r="Q20" s="28"/>
      <c r="R20" s="28"/>
      <c r="S20" s="28"/>
      <c r="T20" s="28"/>
      <c r="U20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" workbookViewId="0">
      <selection activeCell="B7" sqref="B7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22"/>
      <c r="D1" s="19" t="s">
        <v>220</v>
      </c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14" t="s">
        <v>31</v>
      </c>
      <c r="B3" s="14"/>
      <c r="C3" s="14"/>
      <c r="D3" s="20" t="s">
        <v>32</v>
      </c>
      <c r="E3" s="22"/>
    </row>
    <row r="4" ht="20.2" customHeight="1" spans="1:5">
      <c r="A4" s="15" t="s">
        <v>33</v>
      </c>
      <c r="B4" s="15"/>
      <c r="C4" s="15" t="s">
        <v>34</v>
      </c>
      <c r="D4" s="15"/>
      <c r="E4" s="70"/>
    </row>
    <row r="5" ht="20.2" customHeight="1" spans="1:5">
      <c r="A5" s="15" t="s">
        <v>35</v>
      </c>
      <c r="B5" s="15" t="s">
        <v>36</v>
      </c>
      <c r="C5" s="15" t="s">
        <v>35</v>
      </c>
      <c r="D5" s="15" t="s">
        <v>36</v>
      </c>
      <c r="E5" s="70"/>
    </row>
    <row r="6" ht="20.2" customHeight="1" spans="1:5">
      <c r="A6" s="26" t="s">
        <v>221</v>
      </c>
      <c r="B6" s="25">
        <v>1498.065922</v>
      </c>
      <c r="C6" s="26" t="s">
        <v>222</v>
      </c>
      <c r="D6" s="39">
        <v>1498.065922</v>
      </c>
      <c r="E6" s="71"/>
    </row>
    <row r="7" ht="20.2" customHeight="1" spans="1:5">
      <c r="A7" s="27" t="s">
        <v>223</v>
      </c>
      <c r="B7" s="28">
        <v>1498.065922</v>
      </c>
      <c r="C7" s="27" t="s">
        <v>41</v>
      </c>
      <c r="D7" s="32">
        <v>1174.615922</v>
      </c>
      <c r="E7" s="71"/>
    </row>
    <row r="8" ht="20.2" customHeight="1" spans="1:5">
      <c r="A8" s="27" t="s">
        <v>224</v>
      </c>
      <c r="B8" s="28">
        <v>1498.07</v>
      </c>
      <c r="C8" s="27" t="s">
        <v>45</v>
      </c>
      <c r="D8" s="32"/>
      <c r="E8" s="71"/>
    </row>
    <row r="9" ht="31.05" customHeight="1" spans="1:5">
      <c r="A9" s="27" t="s">
        <v>48</v>
      </c>
      <c r="B9" s="28"/>
      <c r="C9" s="27" t="s">
        <v>49</v>
      </c>
      <c r="D9" s="32"/>
      <c r="E9" s="71"/>
    </row>
    <row r="10" ht="20.2" customHeight="1" spans="1:5">
      <c r="A10" s="27" t="s">
        <v>225</v>
      </c>
      <c r="B10" s="28"/>
      <c r="C10" s="27" t="s">
        <v>53</v>
      </c>
      <c r="D10" s="32"/>
      <c r="E10" s="71"/>
    </row>
    <row r="11" ht="20.2" customHeight="1" spans="1:5">
      <c r="A11" s="27" t="s">
        <v>226</v>
      </c>
      <c r="B11" s="28"/>
      <c r="C11" s="27" t="s">
        <v>57</v>
      </c>
      <c r="D11" s="32"/>
      <c r="E11" s="71"/>
    </row>
    <row r="12" ht="20.2" customHeight="1" spans="1:5">
      <c r="A12" s="27" t="s">
        <v>227</v>
      </c>
      <c r="B12" s="28"/>
      <c r="C12" s="27" t="s">
        <v>61</v>
      </c>
      <c r="D12" s="32"/>
      <c r="E12" s="71"/>
    </row>
    <row r="13" ht="20.2" customHeight="1" spans="1:5">
      <c r="A13" s="26" t="s">
        <v>228</v>
      </c>
      <c r="B13" s="25"/>
      <c r="C13" s="27" t="s">
        <v>65</v>
      </c>
      <c r="D13" s="32"/>
      <c r="E13" s="71"/>
    </row>
    <row r="14" ht="20.2" customHeight="1" spans="1:5">
      <c r="A14" s="27" t="s">
        <v>223</v>
      </c>
      <c r="B14" s="28"/>
      <c r="C14" s="27" t="s">
        <v>69</v>
      </c>
      <c r="D14" s="32"/>
      <c r="E14" s="71"/>
    </row>
    <row r="15" ht="20.2" customHeight="1" spans="1:5">
      <c r="A15" s="27" t="s">
        <v>225</v>
      </c>
      <c r="B15" s="28"/>
      <c r="C15" s="27" t="s">
        <v>73</v>
      </c>
      <c r="D15" s="32"/>
      <c r="E15" s="71"/>
    </row>
    <row r="16" ht="20.2" customHeight="1" spans="1:5">
      <c r="A16" s="27" t="s">
        <v>226</v>
      </c>
      <c r="B16" s="28"/>
      <c r="C16" s="27" t="s">
        <v>77</v>
      </c>
      <c r="D16" s="32"/>
      <c r="E16" s="71"/>
    </row>
    <row r="17" ht="20.2" customHeight="1" spans="1:5">
      <c r="A17" s="27" t="s">
        <v>227</v>
      </c>
      <c r="B17" s="28"/>
      <c r="C17" s="27" t="s">
        <v>81</v>
      </c>
      <c r="D17" s="32"/>
      <c r="E17" s="71"/>
    </row>
    <row r="18" ht="20.2" customHeight="1" spans="1:5">
      <c r="A18" s="27"/>
      <c r="B18" s="28"/>
      <c r="C18" s="27" t="s">
        <v>85</v>
      </c>
      <c r="D18" s="32">
        <v>42.16</v>
      </c>
      <c r="E18" s="71"/>
    </row>
    <row r="19" ht="20.2" customHeight="1" spans="1:5">
      <c r="A19" s="27"/>
      <c r="B19" s="27"/>
      <c r="C19" s="27" t="s">
        <v>89</v>
      </c>
      <c r="D19" s="32">
        <v>281.29</v>
      </c>
      <c r="E19" s="71"/>
    </row>
    <row r="20" ht="20.2" customHeight="1" spans="1:5">
      <c r="A20" s="27"/>
      <c r="B20" s="27"/>
      <c r="C20" s="27" t="s">
        <v>93</v>
      </c>
      <c r="D20" s="32"/>
      <c r="E20" s="71"/>
    </row>
    <row r="21" ht="20.2" customHeight="1" spans="1:5">
      <c r="A21" s="27"/>
      <c r="B21" s="27"/>
      <c r="C21" s="27" t="s">
        <v>97</v>
      </c>
      <c r="D21" s="32"/>
      <c r="E21" s="71"/>
    </row>
    <row r="22" ht="20.2" customHeight="1" spans="1:5">
      <c r="A22" s="27"/>
      <c r="B22" s="27"/>
      <c r="C22" s="27" t="s">
        <v>100</v>
      </c>
      <c r="D22" s="32"/>
      <c r="E22" s="71"/>
    </row>
    <row r="23" ht="20.2" customHeight="1" spans="1:5">
      <c r="A23" s="27"/>
      <c r="B23" s="27"/>
      <c r="C23" s="27" t="s">
        <v>103</v>
      </c>
      <c r="D23" s="32"/>
      <c r="E23" s="71"/>
    </row>
    <row r="24" ht="20.2" customHeight="1" spans="1:5">
      <c r="A24" s="27"/>
      <c r="B24" s="27"/>
      <c r="C24" s="27" t="s">
        <v>105</v>
      </c>
      <c r="D24" s="32"/>
      <c r="E24" s="71"/>
    </row>
    <row r="25" ht="20.2" customHeight="1" spans="1:5">
      <c r="A25" s="27"/>
      <c r="B25" s="27"/>
      <c r="C25" s="27" t="s">
        <v>107</v>
      </c>
      <c r="D25" s="32"/>
      <c r="E25" s="71"/>
    </row>
    <row r="26" ht="20.2" customHeight="1" spans="1:5">
      <c r="A26" s="27"/>
      <c r="B26" s="27"/>
      <c r="C26" s="27" t="s">
        <v>109</v>
      </c>
      <c r="D26" s="32"/>
      <c r="E26" s="71"/>
    </row>
    <row r="27" ht="20.2" customHeight="1" spans="1:5">
      <c r="A27" s="27"/>
      <c r="B27" s="27"/>
      <c r="C27" s="27" t="s">
        <v>111</v>
      </c>
      <c r="D27" s="32"/>
      <c r="E27" s="71"/>
    </row>
    <row r="28" ht="20.2" customHeight="1" spans="1:5">
      <c r="A28" s="27"/>
      <c r="B28" s="27"/>
      <c r="C28" s="27" t="s">
        <v>113</v>
      </c>
      <c r="D28" s="32"/>
      <c r="E28" s="71"/>
    </row>
    <row r="29" ht="20.2" customHeight="1" spans="1:5">
      <c r="A29" s="27"/>
      <c r="B29" s="27"/>
      <c r="C29" s="27" t="s">
        <v>115</v>
      </c>
      <c r="D29" s="32"/>
      <c r="E29" s="71"/>
    </row>
    <row r="30" ht="20.2" customHeight="1" spans="1:5">
      <c r="A30" s="27"/>
      <c r="B30" s="27"/>
      <c r="C30" s="27" t="s">
        <v>117</v>
      </c>
      <c r="D30" s="32"/>
      <c r="E30" s="71"/>
    </row>
    <row r="31" ht="20.2" customHeight="1" spans="1:5">
      <c r="A31" s="27"/>
      <c r="B31" s="27"/>
      <c r="C31" s="27" t="s">
        <v>119</v>
      </c>
      <c r="D31" s="32"/>
      <c r="E31" s="71"/>
    </row>
    <row r="32" ht="20.2" customHeight="1" spans="1:5">
      <c r="A32" s="27"/>
      <c r="B32" s="27"/>
      <c r="C32" s="27" t="s">
        <v>121</v>
      </c>
      <c r="D32" s="32"/>
      <c r="E32" s="71"/>
    </row>
    <row r="33" ht="20.2" customHeight="1" spans="1:5">
      <c r="A33" s="27"/>
      <c r="B33" s="27"/>
      <c r="C33" s="27" t="s">
        <v>123</v>
      </c>
      <c r="D33" s="32"/>
      <c r="E33" s="71"/>
    </row>
    <row r="34" ht="20.2" customHeight="1" spans="1:5">
      <c r="A34" s="27"/>
      <c r="B34" s="27"/>
      <c r="C34" s="27" t="s">
        <v>124</v>
      </c>
      <c r="D34" s="32"/>
      <c r="E34" s="71"/>
    </row>
    <row r="35" ht="20.2" customHeight="1" spans="1:5">
      <c r="A35" s="27"/>
      <c r="B35" s="27"/>
      <c r="C35" s="27" t="s">
        <v>125</v>
      </c>
      <c r="D35" s="32"/>
      <c r="E35" s="71"/>
    </row>
    <row r="36" ht="20.2" customHeight="1" spans="1:5">
      <c r="A36" s="27"/>
      <c r="B36" s="27"/>
      <c r="C36" s="27" t="s">
        <v>126</v>
      </c>
      <c r="D36" s="32"/>
      <c r="E36" s="71"/>
    </row>
    <row r="37" ht="20.2" customHeight="1" spans="1:5">
      <c r="A37" s="27"/>
      <c r="B37" s="27"/>
      <c r="C37" s="27"/>
      <c r="D37" s="27"/>
      <c r="E37" s="71"/>
    </row>
    <row r="38" ht="20.2" customHeight="1" spans="1:5">
      <c r="A38" s="26"/>
      <c r="B38" s="26"/>
      <c r="C38" s="26" t="s">
        <v>229</v>
      </c>
      <c r="D38" s="25"/>
      <c r="E38" s="72"/>
    </row>
    <row r="39" ht="20.2" customHeight="1" spans="1:5">
      <c r="A39" s="26"/>
      <c r="B39" s="26"/>
      <c r="C39" s="26"/>
      <c r="D39" s="26"/>
      <c r="E39" s="72"/>
    </row>
    <row r="40" ht="20.2" customHeight="1" spans="1:5">
      <c r="A40" s="29" t="s">
        <v>230</v>
      </c>
      <c r="B40" s="25">
        <v>1498.065922</v>
      </c>
      <c r="C40" s="29" t="s">
        <v>231</v>
      </c>
      <c r="D40" s="39">
        <v>1498.065922</v>
      </c>
      <c r="E40" s="72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16" sqref="A16:F17"/>
    </sheetView>
  </sheetViews>
  <sheetFormatPr defaultColWidth="10" defaultRowHeight="13.5"/>
  <cols>
    <col min="1" max="1" width="3.66666666666667" style="47" customWidth="1"/>
    <col min="2" max="2" width="4.88333333333333" style="47" customWidth="1"/>
    <col min="3" max="3" width="4.75" style="47" customWidth="1"/>
    <col min="4" max="4" width="14.6583333333333" style="47" customWidth="1"/>
    <col min="5" max="5" width="20" style="47" customWidth="1"/>
    <col min="6" max="6" width="13.975" style="47" customWidth="1"/>
    <col min="7" max="7" width="11.5333333333333" style="47" customWidth="1"/>
    <col min="8" max="8" width="9.09166666666667" style="47" customWidth="1"/>
    <col min="9" max="9" width="10.45" style="47" customWidth="1"/>
    <col min="10" max="10" width="11.4" style="47" customWidth="1"/>
    <col min="11" max="11" width="15.875" style="47" customWidth="1"/>
    <col min="12" max="12" width="9.76666666666667" style="47" customWidth="1"/>
    <col min="13" max="16383" width="10" style="47"/>
    <col min="16384" max="16384" width="10" style="50"/>
  </cols>
  <sheetData>
    <row r="1" s="47" customFormat="1" ht="14.3" customHeight="1" spans="1:11">
      <c r="A1" s="51"/>
      <c r="D1" s="51"/>
      <c r="K1" s="68" t="s">
        <v>232</v>
      </c>
    </row>
    <row r="2" s="47" customFormat="1" ht="44" customHeight="1" spans="1:1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="47" customFormat="1" ht="30" customHeight="1" spans="1:1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69" t="s">
        <v>32</v>
      </c>
      <c r="K3" s="69"/>
    </row>
    <row r="4" s="47" customFormat="1" ht="17.3" customHeight="1" spans="1:11">
      <c r="A4" s="54" t="s">
        <v>158</v>
      </c>
      <c r="B4" s="54"/>
      <c r="C4" s="54"/>
      <c r="D4" s="54" t="s">
        <v>159</v>
      </c>
      <c r="E4" s="54" t="s">
        <v>160</v>
      </c>
      <c r="F4" s="54" t="s">
        <v>136</v>
      </c>
      <c r="G4" s="54" t="s">
        <v>161</v>
      </c>
      <c r="H4" s="54"/>
      <c r="I4" s="54"/>
      <c r="J4" s="54"/>
      <c r="K4" s="54" t="s">
        <v>162</v>
      </c>
    </row>
    <row r="5" s="47" customFormat="1" ht="15.05" customHeight="1" spans="1:11">
      <c r="A5" s="54"/>
      <c r="B5" s="54"/>
      <c r="C5" s="54"/>
      <c r="D5" s="54"/>
      <c r="E5" s="54"/>
      <c r="F5" s="54"/>
      <c r="G5" s="54" t="s">
        <v>138</v>
      </c>
      <c r="H5" s="55" t="s">
        <v>212</v>
      </c>
      <c r="I5" s="55" t="s">
        <v>203</v>
      </c>
      <c r="J5" s="54" t="s">
        <v>233</v>
      </c>
      <c r="K5" s="54"/>
    </row>
    <row r="6" s="47" customFormat="1" ht="21.1" customHeight="1" spans="1:11">
      <c r="A6" s="54" t="s">
        <v>166</v>
      </c>
      <c r="B6" s="54" t="s">
        <v>167</v>
      </c>
      <c r="C6" s="54" t="s">
        <v>168</v>
      </c>
      <c r="D6" s="54"/>
      <c r="E6" s="54"/>
      <c r="F6" s="54"/>
      <c r="G6" s="54"/>
      <c r="H6" s="56"/>
      <c r="I6" s="56"/>
      <c r="J6" s="54"/>
      <c r="K6" s="54"/>
    </row>
    <row r="7" s="47" customFormat="1" ht="19.9" customHeight="1" spans="1:11">
      <c r="A7" s="27"/>
      <c r="B7" s="27"/>
      <c r="C7" s="27"/>
      <c r="D7" s="26"/>
      <c r="E7" s="26" t="s">
        <v>136</v>
      </c>
      <c r="F7" s="25">
        <v>1498.065922</v>
      </c>
      <c r="G7" s="25">
        <v>1118.435922</v>
      </c>
      <c r="H7" s="25">
        <v>936.043922</v>
      </c>
      <c r="I7" s="25">
        <v>17.316</v>
      </c>
      <c r="J7" s="25">
        <v>165.076</v>
      </c>
      <c r="K7" s="25">
        <v>379.63</v>
      </c>
    </row>
    <row r="8" s="47" customFormat="1" ht="19.9" customHeight="1" spans="1:11">
      <c r="A8" s="27"/>
      <c r="B8" s="27"/>
      <c r="C8" s="27"/>
      <c r="D8" s="24" t="s">
        <v>154</v>
      </c>
      <c r="E8" s="24" t="s">
        <v>4</v>
      </c>
      <c r="F8" s="25">
        <v>1498.065922</v>
      </c>
      <c r="G8" s="25">
        <v>1118.435922</v>
      </c>
      <c r="H8" s="25">
        <v>936.043922</v>
      </c>
      <c r="I8" s="25">
        <v>17.316</v>
      </c>
      <c r="J8" s="25">
        <v>165.076</v>
      </c>
      <c r="K8" s="25">
        <v>379.63</v>
      </c>
    </row>
    <row r="9" s="47" customFormat="1" ht="19.9" customHeight="1" spans="1:11">
      <c r="A9" s="27"/>
      <c r="B9" s="27"/>
      <c r="C9" s="27"/>
      <c r="D9" s="31" t="s">
        <v>155</v>
      </c>
      <c r="E9" s="31" t="s">
        <v>156</v>
      </c>
      <c r="F9" s="25">
        <v>1498.065922</v>
      </c>
      <c r="G9" s="25">
        <v>1118.435922</v>
      </c>
      <c r="H9" s="25">
        <v>936.043922</v>
      </c>
      <c r="I9" s="25">
        <v>17.316</v>
      </c>
      <c r="J9" s="25">
        <v>165.076</v>
      </c>
      <c r="K9" s="25">
        <v>379.63</v>
      </c>
    </row>
    <row r="10" s="47" customFormat="1" ht="19.9" customHeight="1" spans="1:11">
      <c r="A10" s="27">
        <v>201</v>
      </c>
      <c r="B10" s="27"/>
      <c r="C10" s="27"/>
      <c r="D10" s="31">
        <v>201</v>
      </c>
      <c r="E10" s="31" t="s">
        <v>169</v>
      </c>
      <c r="F10" s="28">
        <v>1174.615922</v>
      </c>
      <c r="G10" s="28">
        <v>1118.435922</v>
      </c>
      <c r="H10" s="32">
        <v>936.043922</v>
      </c>
      <c r="I10" s="32">
        <v>17.316</v>
      </c>
      <c r="J10" s="32">
        <v>165.076</v>
      </c>
      <c r="K10" s="32">
        <v>56.18</v>
      </c>
    </row>
    <row r="11" s="47" customFormat="1" ht="19.9" customHeight="1" spans="1:11">
      <c r="A11" s="27">
        <v>201</v>
      </c>
      <c r="B11" s="57" t="s">
        <v>170</v>
      </c>
      <c r="C11" s="27"/>
      <c r="D11" s="31">
        <v>20103</v>
      </c>
      <c r="E11" s="31" t="s">
        <v>171</v>
      </c>
      <c r="F11" s="25">
        <v>1174.615922</v>
      </c>
      <c r="G11" s="25">
        <v>1118.435922</v>
      </c>
      <c r="H11" s="25">
        <v>936.043922</v>
      </c>
      <c r="I11" s="25">
        <v>17.316</v>
      </c>
      <c r="J11" s="25">
        <v>165.076</v>
      </c>
      <c r="K11" s="25">
        <v>56.18</v>
      </c>
    </row>
    <row r="12" s="47" customFormat="1" ht="19.9" customHeight="1" spans="1:11">
      <c r="A12" s="34" t="s">
        <v>172</v>
      </c>
      <c r="B12" s="34" t="s">
        <v>170</v>
      </c>
      <c r="C12" s="34" t="s">
        <v>173</v>
      </c>
      <c r="D12" s="30" t="s">
        <v>234</v>
      </c>
      <c r="E12" s="27" t="s">
        <v>175</v>
      </c>
      <c r="F12" s="28">
        <v>1174.615922</v>
      </c>
      <c r="G12" s="28">
        <v>1118.435922</v>
      </c>
      <c r="H12" s="32">
        <v>936.043922</v>
      </c>
      <c r="I12" s="32">
        <v>17.316</v>
      </c>
      <c r="J12" s="32">
        <v>165.076</v>
      </c>
      <c r="K12" s="32">
        <v>56.18</v>
      </c>
    </row>
    <row r="13" s="47" customFormat="1" ht="19.9" customHeight="1" spans="1:11">
      <c r="A13" s="34">
        <v>212</v>
      </c>
      <c r="B13" s="34"/>
      <c r="C13" s="34"/>
      <c r="D13" s="30">
        <v>212</v>
      </c>
      <c r="E13" s="27" t="s">
        <v>176</v>
      </c>
      <c r="F13" s="28">
        <v>42.16</v>
      </c>
      <c r="G13" s="28"/>
      <c r="H13" s="32"/>
      <c r="I13" s="32"/>
      <c r="J13" s="32"/>
      <c r="K13" s="32">
        <v>42.16</v>
      </c>
    </row>
    <row r="14" s="47" customFormat="1" ht="19.9" customHeight="1" spans="1:11">
      <c r="A14" s="34">
        <v>212</v>
      </c>
      <c r="B14" s="58" t="s">
        <v>173</v>
      </c>
      <c r="C14" s="58"/>
      <c r="D14" s="30">
        <v>21201</v>
      </c>
      <c r="E14" s="27" t="s">
        <v>177</v>
      </c>
      <c r="F14" s="28">
        <v>42.16</v>
      </c>
      <c r="G14" s="28"/>
      <c r="H14" s="32"/>
      <c r="I14" s="32"/>
      <c r="J14" s="32"/>
      <c r="K14" s="32">
        <v>42.16</v>
      </c>
    </row>
    <row r="15" s="47" customFormat="1" ht="19.9" customHeight="1" spans="1:11">
      <c r="A15" s="34" t="s">
        <v>178</v>
      </c>
      <c r="B15" s="34" t="s">
        <v>173</v>
      </c>
      <c r="C15" s="59" t="s">
        <v>173</v>
      </c>
      <c r="D15" s="60" t="s">
        <v>235</v>
      </c>
      <c r="E15" s="27" t="s">
        <v>175</v>
      </c>
      <c r="F15" s="28">
        <v>42.16</v>
      </c>
      <c r="G15" s="28"/>
      <c r="H15" s="32"/>
      <c r="I15" s="32"/>
      <c r="J15" s="32"/>
      <c r="K15" s="32">
        <v>42.16</v>
      </c>
    </row>
    <row r="16" s="47" customFormat="1" ht="19.9" customHeight="1" spans="1:11">
      <c r="A16" s="34">
        <v>213</v>
      </c>
      <c r="B16" s="61"/>
      <c r="C16" s="62"/>
      <c r="D16" s="63">
        <v>213</v>
      </c>
      <c r="E16" s="63" t="s">
        <v>180</v>
      </c>
      <c r="F16" s="28">
        <v>281.29</v>
      </c>
      <c r="G16" s="28"/>
      <c r="H16" s="32"/>
      <c r="I16" s="32"/>
      <c r="J16" s="32"/>
      <c r="K16" s="32">
        <v>281.29</v>
      </c>
    </row>
    <row r="17" s="47" customFormat="1" ht="19.9" customHeight="1" spans="1:11">
      <c r="A17" s="34">
        <v>213</v>
      </c>
      <c r="B17" s="64" t="s">
        <v>181</v>
      </c>
      <c r="C17" s="62"/>
      <c r="D17" s="63">
        <v>21305</v>
      </c>
      <c r="E17" s="63" t="s">
        <v>182</v>
      </c>
      <c r="F17" s="28">
        <v>7</v>
      </c>
      <c r="G17" s="28"/>
      <c r="H17" s="32"/>
      <c r="I17" s="32"/>
      <c r="J17" s="32"/>
      <c r="K17" s="32">
        <v>7</v>
      </c>
    </row>
    <row r="18" s="47" customFormat="1" ht="19.9" customHeight="1" spans="1:11">
      <c r="A18" s="34" t="s">
        <v>183</v>
      </c>
      <c r="B18" s="34" t="s">
        <v>181</v>
      </c>
      <c r="C18" s="65" t="s">
        <v>184</v>
      </c>
      <c r="D18" s="66" t="s">
        <v>236</v>
      </c>
      <c r="E18" s="27" t="s">
        <v>186</v>
      </c>
      <c r="F18" s="28">
        <v>7</v>
      </c>
      <c r="G18" s="28"/>
      <c r="H18" s="32"/>
      <c r="I18" s="32"/>
      <c r="J18" s="32"/>
      <c r="K18" s="32">
        <v>7</v>
      </c>
    </row>
    <row r="19" s="47" customFormat="1" ht="19.9" customHeight="1" spans="1:11">
      <c r="A19" s="34">
        <v>213</v>
      </c>
      <c r="B19" s="58" t="s">
        <v>187</v>
      </c>
      <c r="C19" s="65"/>
      <c r="D19" s="66">
        <v>21307</v>
      </c>
      <c r="E19" s="27" t="s">
        <v>188</v>
      </c>
      <c r="F19" s="28">
        <v>274.29</v>
      </c>
      <c r="G19" s="28"/>
      <c r="H19" s="32"/>
      <c r="I19" s="32"/>
      <c r="J19" s="32"/>
      <c r="K19" s="32">
        <v>274.29</v>
      </c>
    </row>
    <row r="20" s="47" customFormat="1" ht="19.9" customHeight="1" spans="1:11">
      <c r="A20" s="34" t="s">
        <v>183</v>
      </c>
      <c r="B20" s="34" t="s">
        <v>187</v>
      </c>
      <c r="C20" s="34" t="s">
        <v>181</v>
      </c>
      <c r="D20" s="30" t="s">
        <v>237</v>
      </c>
      <c r="E20" s="27" t="s">
        <v>190</v>
      </c>
      <c r="F20" s="28">
        <v>274.29</v>
      </c>
      <c r="G20" s="28"/>
      <c r="H20" s="32"/>
      <c r="I20" s="32"/>
      <c r="J20" s="32"/>
      <c r="K20" s="32">
        <v>274.29</v>
      </c>
    </row>
    <row r="21" ht="27" customHeight="1" spans="1:11">
      <c r="A21" s="67" t="s">
        <v>238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</row>
  </sheetData>
  <mergeCells count="14">
    <mergeCell ref="A2:K2"/>
    <mergeCell ref="A3:I3"/>
    <mergeCell ref="J3:K3"/>
    <mergeCell ref="G4:J4"/>
    <mergeCell ref="A21:K21"/>
    <mergeCell ref="D4:D6"/>
    <mergeCell ref="E4:E6"/>
    <mergeCell ref="F4:F6"/>
    <mergeCell ref="G5:G6"/>
    <mergeCell ref="H5:H6"/>
    <mergeCell ref="I5:I6"/>
    <mergeCell ref="J5:J6"/>
    <mergeCell ref="K4:K6"/>
    <mergeCell ref="A4:C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 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23一般公共预算基本支出情况表（总表）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杜娟沁颖</cp:lastModifiedBy>
  <dcterms:created xsi:type="dcterms:W3CDTF">2022-05-19T07:37:00Z</dcterms:created>
  <dcterms:modified xsi:type="dcterms:W3CDTF">2023-10-18T01:18:32Z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983F0A2051034D308D678950DDDC88F5_12</vt:lpwstr>
  </property>
</Properties>
</file>