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<sst xmlns="http://schemas.openxmlformats.org/spreadsheetml/2006/main" count="67" uniqueCount="48">
  <si>
    <t>桃江县2025年教研员、幼儿园教师公开选调
综合成绩及拟调人员名单</t>
  </si>
  <si>
    <t>序号</t>
  </si>
  <si>
    <t>姓名</t>
  </si>
  <si>
    <t>准考证
号码</t>
  </si>
  <si>
    <t>报考岗位</t>
  </si>
  <si>
    <t>笔试
成绩</t>
  </si>
  <si>
    <t>演讲
（试教）
成绩</t>
  </si>
  <si>
    <t>考察
得分</t>
  </si>
  <si>
    <t>综合
得分</t>
  </si>
  <si>
    <t>是否
拟调</t>
  </si>
  <si>
    <t>刘志新</t>
  </si>
  <si>
    <t>20250101</t>
  </si>
  <si>
    <t>高中历史
教研员</t>
  </si>
  <si>
    <t>88</t>
  </si>
  <si>
    <t>68</t>
  </si>
  <si>
    <t>拟调</t>
  </si>
  <si>
    <t>2</t>
  </si>
  <si>
    <t>***</t>
  </si>
  <si>
    <t>20250102</t>
  </si>
  <si>
    <t>缺考</t>
  </si>
  <si>
    <t>未提交
材料</t>
  </si>
  <si>
    <t>3</t>
  </si>
  <si>
    <t>杨乐年</t>
  </si>
  <si>
    <t>20250103</t>
  </si>
  <si>
    <t>高中物理
教研员</t>
  </si>
  <si>
    <t>90</t>
  </si>
  <si>
    <t>75</t>
  </si>
  <si>
    <t>4</t>
  </si>
  <si>
    <t>20250104</t>
  </si>
  <si>
    <t>5</t>
  </si>
  <si>
    <t>刘雪姣</t>
  </si>
  <si>
    <t>20250105</t>
  </si>
  <si>
    <t>高中语文
教研员</t>
  </si>
  <si>
    <t>92.4</t>
  </si>
  <si>
    <t>78</t>
  </si>
  <si>
    <t>6</t>
  </si>
  <si>
    <t>20250106</t>
  </si>
  <si>
    <t>7</t>
  </si>
  <si>
    <t>李灿兵</t>
  </si>
  <si>
    <t>20250107</t>
  </si>
  <si>
    <t>高中政治
教研员</t>
  </si>
  <si>
    <t>8</t>
  </si>
  <si>
    <t>20250108</t>
  </si>
  <si>
    <t>9</t>
  </si>
  <si>
    <t>李悠</t>
  </si>
  <si>
    <t>20250109</t>
  </si>
  <si>
    <t>幼师1
（限男性）</t>
  </si>
  <si>
    <t>88.8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</si>
</sst>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0"/>
      <color theme="1"/>
      <name val="Arial"/>
      <charset val="134"/>
    </font>
    <font>
      <sz val="14"/>
      <color theme="1"/>
      <name val="仿宋_GB2312"/>
      <charset val="134"/>
    </font>
    <font>
      <sz val="22"/>
      <color theme="1"/>
      <name val="方正小标宋简体"/>
      <charset val="134"/>
    </font>
    <font>
      <sz val="14"/>
      <color theme="1"/>
      <name val="Times New Roman"/>
      <charset val="134"/>
    </font>
    <font>
      <sz val="16"/>
      <color rgb="FF000000"/>
      <name val="仿宋_GB2312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0">
    <xf numFmtId="0" fontId="0" fillId="0" borderId="0" xfId="49"/>
    <xf numFmtId="49" fontId="1" fillId="0" borderId="0" xfId="49" applyNumberFormat="1" applyFont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49" fontId="0" fillId="0" borderId="0" xfId="49" applyNumberFormat="1" applyAlignment="1">
      <alignment wrapText="1"/>
    </xf>
    <xf numFmtId="49" fontId="0" fillId="0" borderId="0" xfId="49" applyNumberFormat="1" applyAlignment="1">
      <alignment horizontal="center" wrapText="1"/>
    </xf>
    <xf numFmtId="49" fontId="2" fillId="0" borderId="0" xfId="0" applyNumberFormat="1" applyFont="1" applyAlignment="1">
      <alignment horizontal="center" vertical="center" wrapText="1"/>
    </xf>
    <xf numFmtId="49" fontId="1" fillId="0" borderId="1" xfId="49" applyNumberFormat="1" applyFont="1" applyBorder="1" applyAlignment="1">
      <alignment horizontal="center" vertical="center" wrapText="1"/>
    </xf>
    <xf numFmtId="0" fontId="1" fillId="0" borderId="1" xfId="49" applyNumberFormat="1" applyFont="1" applyBorder="1" applyAlignment="1">
      <alignment horizontal="center" vertical="center" wrapText="1"/>
    </xf>
    <xf numFmtId="49" fontId="3" fillId="0" borderId="1" xfId="49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0</xdr:colOff>
      <xdr:row>9</xdr:row>
      <xdr:rowOff>0</xdr:rowOff>
    </xdr:from>
    <xdr:to>
      <xdr:col>7</xdr:col>
      <xdr:colOff>928370</xdr:colOff>
      <xdr:row>10</xdr:row>
      <xdr:rowOff>0</xdr:rowOff>
    </xdr:to>
    <xdr:cxnSp>
      <xdr:nvCxnSpPr>
        <xdr:cNvPr id="5" name="直接连接符 4"/>
        <xdr:cNvCxnSpPr/>
      </xdr:nvCxnSpPr>
      <xdr:spPr>
        <a:xfrm flipV="1">
          <a:off x="5387975" y="6870700"/>
          <a:ext cx="694690" cy="698500"/>
        </a:xfrm>
        <a:prstGeom prst="line">
          <a:avLst/>
        </a:prstGeom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0</xdr:rowOff>
    </xdr:from>
    <xdr:to>
      <xdr:col>7</xdr:col>
      <xdr:colOff>928370</xdr:colOff>
      <xdr:row>8</xdr:row>
      <xdr:rowOff>0</xdr:rowOff>
    </xdr:to>
    <xdr:cxnSp>
      <xdr:nvCxnSpPr>
        <xdr:cNvPr id="6" name="直接连接符 5"/>
        <xdr:cNvCxnSpPr/>
      </xdr:nvCxnSpPr>
      <xdr:spPr>
        <a:xfrm flipV="1">
          <a:off x="5387975" y="5473700"/>
          <a:ext cx="694690" cy="698500"/>
        </a:xfrm>
        <a:prstGeom prst="line">
          <a:avLst/>
        </a:prstGeom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5</xdr:row>
      <xdr:rowOff>0</xdr:rowOff>
    </xdr:from>
    <xdr:to>
      <xdr:col>7</xdr:col>
      <xdr:colOff>928370</xdr:colOff>
      <xdr:row>6</xdr:row>
      <xdr:rowOff>0</xdr:rowOff>
    </xdr:to>
    <xdr:cxnSp>
      <xdr:nvCxnSpPr>
        <xdr:cNvPr id="7" name="直接连接符 6"/>
        <xdr:cNvCxnSpPr/>
      </xdr:nvCxnSpPr>
      <xdr:spPr>
        <a:xfrm flipV="1">
          <a:off x="5387975" y="4076700"/>
          <a:ext cx="694690" cy="698500"/>
        </a:xfrm>
        <a:prstGeom prst="line">
          <a:avLst/>
        </a:prstGeom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3</xdr:row>
      <xdr:rowOff>0</xdr:rowOff>
    </xdr:from>
    <xdr:to>
      <xdr:col>7</xdr:col>
      <xdr:colOff>928370</xdr:colOff>
      <xdr:row>4</xdr:row>
      <xdr:rowOff>0</xdr:rowOff>
    </xdr:to>
    <xdr:cxnSp>
      <xdr:nvCxnSpPr>
        <xdr:cNvPr id="8" name="直接连接符 7"/>
        <xdr:cNvCxnSpPr/>
      </xdr:nvCxnSpPr>
      <xdr:spPr>
        <a:xfrm flipV="1">
          <a:off x="5387975" y="2679700"/>
          <a:ext cx="694690" cy="698500"/>
        </a:xfrm>
        <a:prstGeom prst="line">
          <a:avLst/>
        </a:prstGeom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3</xdr:row>
      <xdr:rowOff>0</xdr:rowOff>
    </xdr:from>
    <xdr:to>
      <xdr:col>8</xdr:col>
      <xdr:colOff>928370</xdr:colOff>
      <xdr:row>4</xdr:row>
      <xdr:rowOff>0</xdr:rowOff>
    </xdr:to>
    <xdr:cxnSp>
      <xdr:nvCxnSpPr>
        <xdr:cNvPr id="9" name="直接连接符 8"/>
        <xdr:cNvCxnSpPr/>
      </xdr:nvCxnSpPr>
      <xdr:spPr>
        <a:xfrm flipV="1">
          <a:off x="6082665" y="2679700"/>
          <a:ext cx="649605" cy="698500"/>
        </a:xfrm>
        <a:prstGeom prst="line">
          <a:avLst/>
        </a:prstGeom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5</xdr:row>
      <xdr:rowOff>0</xdr:rowOff>
    </xdr:from>
    <xdr:to>
      <xdr:col>8</xdr:col>
      <xdr:colOff>928370</xdr:colOff>
      <xdr:row>6</xdr:row>
      <xdr:rowOff>0</xdr:rowOff>
    </xdr:to>
    <xdr:cxnSp>
      <xdr:nvCxnSpPr>
        <xdr:cNvPr id="10" name="直接连接符 9"/>
        <xdr:cNvCxnSpPr/>
      </xdr:nvCxnSpPr>
      <xdr:spPr>
        <a:xfrm flipV="1">
          <a:off x="6082665" y="4076700"/>
          <a:ext cx="649605" cy="698500"/>
        </a:xfrm>
        <a:prstGeom prst="line">
          <a:avLst/>
        </a:prstGeom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7</xdr:row>
      <xdr:rowOff>0</xdr:rowOff>
    </xdr:from>
    <xdr:to>
      <xdr:col>8</xdr:col>
      <xdr:colOff>928370</xdr:colOff>
      <xdr:row>8</xdr:row>
      <xdr:rowOff>0</xdr:rowOff>
    </xdr:to>
    <xdr:cxnSp>
      <xdr:nvCxnSpPr>
        <xdr:cNvPr id="11" name="直接连接符 10"/>
        <xdr:cNvCxnSpPr/>
      </xdr:nvCxnSpPr>
      <xdr:spPr>
        <a:xfrm flipV="1">
          <a:off x="6082665" y="5473700"/>
          <a:ext cx="649605" cy="698500"/>
        </a:xfrm>
        <a:prstGeom prst="line">
          <a:avLst/>
        </a:prstGeom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9</xdr:row>
      <xdr:rowOff>0</xdr:rowOff>
    </xdr:from>
    <xdr:to>
      <xdr:col>8</xdr:col>
      <xdr:colOff>928370</xdr:colOff>
      <xdr:row>10</xdr:row>
      <xdr:rowOff>0</xdr:rowOff>
    </xdr:to>
    <xdr:cxnSp>
      <xdr:nvCxnSpPr>
        <xdr:cNvPr id="12" name="直接连接符 11"/>
        <xdr:cNvCxnSpPr/>
      </xdr:nvCxnSpPr>
      <xdr:spPr>
        <a:xfrm flipV="1">
          <a:off x="6082665" y="6870700"/>
          <a:ext cx="649605" cy="698500"/>
        </a:xfrm>
        <a:prstGeom prst="line">
          <a:avLst/>
        </a:prstGeom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5</xdr:col>
      <xdr:colOff>828040</xdr:colOff>
      <xdr:row>9</xdr:row>
      <xdr:rowOff>692785</xdr:rowOff>
    </xdr:from>
    <xdr:to>
      <xdr:col>6</xdr:col>
      <xdr:colOff>1151890</xdr:colOff>
      <xdr:row>10</xdr:row>
      <xdr:rowOff>697865</xdr:rowOff>
    </xdr:to>
    <xdr:cxnSp>
      <xdr:nvCxnSpPr>
        <xdr:cNvPr id="14" name="直接连接符 13"/>
        <xdr:cNvCxnSpPr/>
      </xdr:nvCxnSpPr>
      <xdr:spPr>
        <a:xfrm flipV="1">
          <a:off x="4726305" y="7563485"/>
          <a:ext cx="661670" cy="703580"/>
        </a:xfrm>
        <a:prstGeom prst="line">
          <a:avLst/>
        </a:prstGeom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tabSelected="1" zoomScale="85" zoomScaleNormal="85" workbookViewId="0">
      <selection activeCell="O5" sqref="O5"/>
    </sheetView>
  </sheetViews>
  <sheetFormatPr defaultColWidth="9" defaultRowHeight="12.75"/>
  <cols>
    <col min="1" max="1" width="6.8952380952381" style="3" customWidth="1"/>
    <col min="2" max="2" width="10.4095238095238" style="3" customWidth="1"/>
    <col min="3" max="3" width="15.6190476190476" style="3" customWidth="1"/>
    <col min="4" max="4" width="15.6285714285714" style="4" customWidth="1"/>
    <col min="5" max="5" width="9.91428571428571" style="3" customWidth="1"/>
    <col min="6" max="6" width="12.4285714285714" style="3" customWidth="1"/>
    <col min="7" max="7" width="9.91428571428571" style="3" customWidth="1"/>
    <col min="8" max="8" width="10.4190476190476" style="3" customWidth="1"/>
    <col min="9" max="9" width="9.74285714285714" style="3" customWidth="1"/>
    <col min="10" max="16384" width="9" style="3"/>
  </cols>
  <sheetData>
    <row r="1" ht="93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63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6" t="s">
        <v>9</v>
      </c>
    </row>
    <row r="3" s="1" customFormat="1" ht="55" customHeight="1" spans="1:9">
      <c r="A3" s="8">
        <v>1</v>
      </c>
      <c r="B3" s="6" t="s">
        <v>10</v>
      </c>
      <c r="C3" s="8" t="s">
        <v>11</v>
      </c>
      <c r="D3" s="6" t="s">
        <v>12</v>
      </c>
      <c r="E3" s="9">
        <v>78.5</v>
      </c>
      <c r="F3" s="7" t="s">
        <v>13</v>
      </c>
      <c r="G3" s="7" t="s">
        <v>14</v>
      </c>
      <c r="H3" s="7">
        <f t="shared" ref="H3:H7" si="0">E3*0.4+F3*0.3+G3*0.3</f>
        <v>78.2</v>
      </c>
      <c r="I3" s="6" t="s">
        <v>15</v>
      </c>
    </row>
    <row r="4" s="1" customFormat="1" ht="55" customHeight="1" spans="1:9">
      <c r="A4" s="8" t="s">
        <v>16</v>
      </c>
      <c r="B4" s="6" t="s">
        <v>17</v>
      </c>
      <c r="C4" s="8" t="s">
        <v>18</v>
      </c>
      <c r="D4" s="6" t="s">
        <v>12</v>
      </c>
      <c r="E4" s="9">
        <v>64.4</v>
      </c>
      <c r="F4" s="7" t="s">
        <v>19</v>
      </c>
      <c r="G4" s="7" t="s">
        <v>20</v>
      </c>
      <c r="H4" s="7"/>
      <c r="I4" s="7"/>
    </row>
    <row r="5" s="1" customFormat="1" ht="55" customHeight="1" spans="1:9">
      <c r="A5" s="8" t="s">
        <v>21</v>
      </c>
      <c r="B5" s="6" t="s">
        <v>22</v>
      </c>
      <c r="C5" s="8" t="s">
        <v>23</v>
      </c>
      <c r="D5" s="6" t="s">
        <v>24</v>
      </c>
      <c r="E5" s="9">
        <v>74</v>
      </c>
      <c r="F5" s="7" t="s">
        <v>25</v>
      </c>
      <c r="G5" s="7" t="s">
        <v>26</v>
      </c>
      <c r="H5" s="7">
        <f t="shared" si="0"/>
        <v>79.1</v>
      </c>
      <c r="I5" s="6" t="s">
        <v>15</v>
      </c>
    </row>
    <row r="6" s="1" customFormat="1" ht="55" customHeight="1" spans="1:9">
      <c r="A6" s="8" t="s">
        <v>27</v>
      </c>
      <c r="B6" s="6" t="s">
        <v>17</v>
      </c>
      <c r="C6" s="8" t="s">
        <v>28</v>
      </c>
      <c r="D6" s="6" t="s">
        <v>24</v>
      </c>
      <c r="E6" s="9">
        <v>37</v>
      </c>
      <c r="F6" s="7" t="s">
        <v>19</v>
      </c>
      <c r="G6" s="7" t="s">
        <v>20</v>
      </c>
      <c r="H6" s="7"/>
      <c r="I6" s="7"/>
    </row>
    <row r="7" s="1" customFormat="1" ht="55" customHeight="1" spans="1:9">
      <c r="A7" s="8" t="s">
        <v>29</v>
      </c>
      <c r="B7" s="6" t="s">
        <v>30</v>
      </c>
      <c r="C7" s="8" t="s">
        <v>31</v>
      </c>
      <c r="D7" s="6" t="s">
        <v>32</v>
      </c>
      <c r="E7" s="9">
        <v>77</v>
      </c>
      <c r="F7" s="7" t="s">
        <v>33</v>
      </c>
      <c r="G7" s="7" t="s">
        <v>34</v>
      </c>
      <c r="H7" s="7">
        <f t="shared" si="0"/>
        <v>81.92</v>
      </c>
      <c r="I7" s="6" t="s">
        <v>15</v>
      </c>
    </row>
    <row r="8" s="1" customFormat="1" ht="55" customHeight="1" spans="1:9">
      <c r="A8" s="8" t="s">
        <v>35</v>
      </c>
      <c r="B8" s="6" t="s">
        <v>17</v>
      </c>
      <c r="C8" s="8" t="s">
        <v>36</v>
      </c>
      <c r="D8" s="6" t="s">
        <v>32</v>
      </c>
      <c r="E8" s="9">
        <v>30</v>
      </c>
      <c r="F8" s="7" t="s">
        <v>19</v>
      </c>
      <c r="G8" s="7" t="s">
        <v>20</v>
      </c>
      <c r="H8" s="7"/>
      <c r="I8" s="7"/>
    </row>
    <row r="9" s="1" customFormat="1" ht="55" customHeight="1" spans="1:9">
      <c r="A9" s="8" t="s">
        <v>37</v>
      </c>
      <c r="B9" s="6" t="s">
        <v>38</v>
      </c>
      <c r="C9" s="8" t="s">
        <v>39</v>
      </c>
      <c r="D9" s="6" t="s">
        <v>40</v>
      </c>
      <c r="E9" s="9">
        <v>84.8</v>
      </c>
      <c r="F9" s="7" t="s">
        <v>25</v>
      </c>
      <c r="G9" s="7" t="s">
        <v>25</v>
      </c>
      <c r="H9" s="7">
        <f>E9*0.4+F9*0.3+G9*0.3</f>
        <v>87.92</v>
      </c>
      <c r="I9" s="6" t="s">
        <v>15</v>
      </c>
    </row>
    <row r="10" s="1" customFormat="1" ht="55" customHeight="1" spans="1:9">
      <c r="A10" s="8" t="s">
        <v>41</v>
      </c>
      <c r="B10" s="6" t="s">
        <v>17</v>
      </c>
      <c r="C10" s="8" t="s">
        <v>42</v>
      </c>
      <c r="D10" s="6" t="s">
        <v>40</v>
      </c>
      <c r="E10" s="9">
        <v>38.8</v>
      </c>
      <c r="F10" s="7" t="s">
        <v>19</v>
      </c>
      <c r="G10" s="7" t="s">
        <v>20</v>
      </c>
      <c r="H10" s="7"/>
      <c r="I10" s="7"/>
    </row>
    <row r="11" s="1" customFormat="1" ht="55" customHeight="1" spans="1:9">
      <c r="A11" s="8" t="s">
        <v>43</v>
      </c>
      <c r="B11" s="6" t="s">
        <v>44</v>
      </c>
      <c r="C11" s="8" t="s">
        <v>45</v>
      </c>
      <c r="D11" s="6" t="s">
        <v>46</v>
      </c>
      <c r="E11" s="9">
        <v>71.5</v>
      </c>
      <c r="F11" s="7" t="s">
        <v>47</v>
      </c>
      <c r="G11" s="7"/>
      <c r="H11" s="7">
        <f>E11*0.5+F11*0.5</f>
        <v>80.15</v>
      </c>
      <c r="I11" s="6" t="s">
        <v>15</v>
      </c>
    </row>
    <row r="12" s="2" customFormat="1" ht="44" customHeight="1"/>
  </sheetData>
  <mergeCells count="1">
    <mergeCell ref="A1:I1"/>
  </mergeCells>
  <pageMargins left="0.75" right="0.75" top="1" bottom="1" header="0.5" footer="0.5"/>
  <pageSetup paperSize="9" scale="87" fitToHeight="0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胡胜华</cp:lastModifiedBy>
  <dcterms:created xsi:type="dcterms:W3CDTF">2025-01-14T13:30:00Z</dcterms:created>
  <dcterms:modified xsi:type="dcterms:W3CDTF">2025-01-22T08:32:24Z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24D8AFD3E41C49E5945F551D26624B56_12</vt:lpwstr>
  </property>
  <property fmtid="{D5CDD505-2E9C-101B-9397-08002B2CF9AE}" pid="3" name="KSOProductBuildVer">
    <vt:lpwstr>2052-12.1.0.15712</vt:lpwstr>
  </property>
</Properties>
</file>